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2781D86A-935C-4F71-92EA-4C24A6BF87FE}" xr6:coauthVersionLast="47" xr6:coauthVersionMax="47" xr10:uidLastSave="{00000000-0000-0000-0000-000000000000}"/>
  <bookViews>
    <workbookView xWindow="-110" yWindow="-110" windowWidth="19420" windowHeight="11500" tabRatio="823" firstSheet="1" activeTab="3" xr2:uid="{00000000-000D-0000-FFFF-FFFF00000000}"/>
  </bookViews>
  <sheets>
    <sheet name="各シートの説明" sheetId="21" state="hidden" r:id="rId1"/>
    <sheet name="別紙概要 (個別対応方式)" sheetId="14" r:id="rId2"/>
    <sheet name="別紙概要 (一括比例配分方式)" sheetId="15" r:id="rId3"/>
    <sheet name="別紙概要 (全額控除等（課税売上割合95%以上）) " sheetId="22" r:id="rId4"/>
    <sheet name="別紙概要（返還なし）" sheetId="2" r:id="rId5"/>
    <sheet name="記載例１（返還有り）" sheetId="20" r:id="rId6"/>
    <sheet name="記載例２（返還有り）" sheetId="16" r:id="rId7"/>
    <sheet name="記載例（返還なし）" sheetId="18" r:id="rId8"/>
  </sheets>
  <definedNames>
    <definedName name="_xlnm.Print_Area" localSheetId="0">各シートの説明!$A$1:$I$11</definedName>
    <definedName name="_xlnm.Print_Area" localSheetId="7">'記載例（返還なし）'!$A$1:$K$29</definedName>
    <definedName name="_xlnm.Print_Area" localSheetId="5">'記載例１（返還有り）'!$A$1:$O$49</definedName>
    <definedName name="_xlnm.Print_Area" localSheetId="6">'記載例２（返還有り）'!$A$1:$O$44</definedName>
    <definedName name="_xlnm.Print_Area" localSheetId="2">'別紙概要 (一括比例配分方式)'!$A$1:$O$44</definedName>
    <definedName name="_xlnm.Print_Area" localSheetId="1">'別紙概要 (個別対応方式)'!$A$1:$O$49</definedName>
    <definedName name="_xlnm.Print_Area" localSheetId="3">'別紙概要 (全額控除等（課税売上割合95%以上）) '!$A$1:$O$28</definedName>
    <definedName name="_xlnm.Print_Area" localSheetId="4">'別紙概要（返還なし）'!$A$1:$K$26</definedName>
    <definedName name="Z_3B354CA7_5DDB_486E_B190_D1AF122751B8_.wvu.PrintArea" localSheetId="7" hidden="1">'記載例（返還なし）'!$A$2:$K$29</definedName>
    <definedName name="Z_3B354CA7_5DDB_486E_B190_D1AF122751B8_.wvu.PrintArea" localSheetId="5" hidden="1">'記載例１（返還有り）'!$A$2:$N$49</definedName>
    <definedName name="Z_3B354CA7_5DDB_486E_B190_D1AF122751B8_.wvu.PrintArea" localSheetId="6" hidden="1">'記載例２（返還有り）'!$A$2:$N$44</definedName>
    <definedName name="Z_3B354CA7_5DDB_486E_B190_D1AF122751B8_.wvu.PrintArea" localSheetId="2" hidden="1">'別紙概要 (一括比例配分方式)'!$A$2:$N$44</definedName>
    <definedName name="Z_3B354CA7_5DDB_486E_B190_D1AF122751B8_.wvu.PrintArea" localSheetId="1" hidden="1">'別紙概要 (個別対応方式)'!$A$2:$N$49</definedName>
    <definedName name="Z_3B354CA7_5DDB_486E_B190_D1AF122751B8_.wvu.PrintArea" localSheetId="3" hidden="1">'別紙概要 (全額控除等（課税売上割合95%以上）) '!$A$2:$N$28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16" l="1"/>
  <c r="H42" i="20"/>
  <c r="H41" i="20"/>
  <c r="H22" i="22"/>
  <c r="H39" i="15"/>
  <c r="H42" i="14"/>
  <c r="H41" i="14"/>
  <c r="J22" i="22" l="1"/>
  <c r="N22" i="20"/>
  <c r="L31" i="20"/>
  <c r="L33" i="20"/>
  <c r="M27" i="20"/>
  <c r="L27" i="20"/>
  <c r="K27" i="20"/>
  <c r="J27" i="20"/>
  <c r="N26" i="20"/>
  <c r="N25" i="20"/>
  <c r="N24" i="20"/>
  <c r="N23" i="20"/>
  <c r="N22" i="16"/>
  <c r="N23" i="16"/>
  <c r="N24" i="16"/>
  <c r="N25" i="16"/>
  <c r="N26" i="16"/>
  <c r="L31" i="16"/>
  <c r="L33" i="16"/>
  <c r="M27" i="16"/>
  <c r="L27" i="16"/>
  <c r="K27" i="16"/>
  <c r="J27" i="16"/>
  <c r="L31" i="15"/>
  <c r="L33" i="15" s="1"/>
  <c r="M27" i="15"/>
  <c r="L27" i="15"/>
  <c r="K27" i="15"/>
  <c r="J27" i="15"/>
  <c r="N26" i="15"/>
  <c r="N25" i="15"/>
  <c r="N24" i="15"/>
  <c r="N23" i="15"/>
  <c r="N22" i="15"/>
  <c r="L31" i="14"/>
  <c r="L33" i="14" s="1"/>
  <c r="M27" i="14"/>
  <c r="L27" i="14"/>
  <c r="K27" i="14"/>
  <c r="J27" i="14"/>
  <c r="N27" i="14" s="1"/>
  <c r="N26" i="14"/>
  <c r="N25" i="14"/>
  <c r="N24" i="14"/>
  <c r="N23" i="14"/>
  <c r="N22" i="14"/>
  <c r="N27" i="20"/>
  <c r="I36" i="20" s="1"/>
  <c r="J41" i="20" s="1"/>
  <c r="I37" i="20" l="1"/>
  <c r="J42" i="20" s="1"/>
  <c r="J43" i="20" s="1"/>
  <c r="I36" i="14"/>
  <c r="J41" i="14" s="1"/>
  <c r="I37" i="14"/>
  <c r="J42" i="14"/>
  <c r="J43" i="14" s="1"/>
  <c r="N27" i="16"/>
  <c r="I36" i="16" s="1"/>
  <c r="J39" i="16" s="1"/>
  <c r="N27" i="15"/>
  <c r="I36" i="15" s="1"/>
  <c r="J39" i="15" s="1"/>
</calcChain>
</file>

<file path=xl/sharedStrings.xml><?xml version="1.0" encoding="utf-8"?>
<sst xmlns="http://schemas.openxmlformats.org/spreadsheetml/2006/main" count="228" uniqueCount="83">
  <si>
    <t>１　施設名</t>
  </si>
  <si>
    <t>２　開設者氏名</t>
  </si>
  <si>
    <t>３　施設の所在地</t>
  </si>
  <si>
    <t>６　仕入控除税額の概要</t>
  </si>
  <si>
    <t>課税仕入</t>
    <rPh sb="0" eb="2">
      <t>カゼイ</t>
    </rPh>
    <rPh sb="2" eb="4">
      <t>シイレ</t>
    </rPh>
    <phoneticPr fontId="1"/>
  </si>
  <si>
    <t>非課税仕入</t>
    <rPh sb="0" eb="3">
      <t>ヒカゼイ</t>
    </rPh>
    <rPh sb="3" eb="5">
      <t>シイレ</t>
    </rPh>
    <phoneticPr fontId="1"/>
  </si>
  <si>
    <t>（２）課税売上割合</t>
    <rPh sb="3" eb="5">
      <t>カゼイ</t>
    </rPh>
    <rPh sb="5" eb="7">
      <t>ウリアゲ</t>
    </rPh>
    <rPh sb="7" eb="9">
      <t>ワリアイ</t>
    </rPh>
    <phoneticPr fontId="1"/>
  </si>
  <si>
    <t>４  補助事業名</t>
  </si>
  <si>
    <t>（例）</t>
  </si>
  <si>
    <t>経費の内訳</t>
    <rPh sb="0" eb="2">
      <t>ケイヒ</t>
    </rPh>
    <rPh sb="3" eb="5">
      <t>ウチワケ</t>
    </rPh>
    <phoneticPr fontId="1"/>
  </si>
  <si>
    <t>課税売上対応分（Ａ）</t>
    <rPh sb="0" eb="2">
      <t>カゼイ</t>
    </rPh>
    <rPh sb="2" eb="6">
      <t>ウリアゲタイオウ</t>
    </rPh>
    <rPh sb="6" eb="7">
      <t>ブン</t>
    </rPh>
    <phoneticPr fontId="1"/>
  </si>
  <si>
    <t>非課税売上対応分（Ｂ）</t>
    <rPh sb="0" eb="3">
      <t>ヒカゼイ</t>
    </rPh>
    <rPh sb="3" eb="7">
      <t>ウリアゲタイオウ</t>
    </rPh>
    <rPh sb="7" eb="8">
      <t>ブン</t>
    </rPh>
    <phoneticPr fontId="1"/>
  </si>
  <si>
    <t>共通対応分（Ｃ）</t>
    <rPh sb="0" eb="2">
      <t>キョウツウ</t>
    </rPh>
    <rPh sb="2" eb="4">
      <t>タイオウ</t>
    </rPh>
    <rPh sb="4" eb="5">
      <t>ブン</t>
    </rPh>
    <phoneticPr fontId="1"/>
  </si>
  <si>
    <t>合計
（Ｄ）</t>
    <rPh sb="0" eb="2">
      <t>ゴウケイ</t>
    </rPh>
    <phoneticPr fontId="1"/>
  </si>
  <si>
    <t>・個別対応方式の場合</t>
    <rPh sb="1" eb="3">
      <t>コベツ</t>
    </rPh>
    <rPh sb="3" eb="5">
      <t>タイオウ</t>
    </rPh>
    <rPh sb="5" eb="7">
      <t>ホウシキ</t>
    </rPh>
    <rPh sb="8" eb="10">
      <t>バアイ</t>
    </rPh>
    <phoneticPr fontId="1"/>
  </si>
  <si>
    <t>・一括比例配分方式の場合</t>
    <rPh sb="1" eb="3">
      <t>イッカツ</t>
    </rPh>
    <rPh sb="3" eb="5">
      <t>ヒレイ</t>
    </rPh>
    <rPh sb="5" eb="7">
      <t>ハイブン</t>
    </rPh>
    <rPh sb="7" eb="9">
      <t>ホウシキ</t>
    </rPh>
    <rPh sb="10" eb="12">
      <t>バアイ</t>
    </rPh>
    <phoneticPr fontId="1"/>
  </si>
  <si>
    <t>円</t>
    <rPh sb="0" eb="1">
      <t>エン</t>
    </rPh>
    <phoneticPr fontId="1"/>
  </si>
  <si>
    <t xml:space="preserve">      </t>
    <phoneticPr fontId="1"/>
  </si>
  <si>
    <t>○○市○○町○○丁目</t>
    <phoneticPr fontId="1"/>
  </si>
  <si>
    <t>○○県</t>
    <phoneticPr fontId="1"/>
  </si>
  <si>
    <t>○○県立病院</t>
    <phoneticPr fontId="1"/>
  </si>
  <si>
    <t>（１）対象経費（または補助金）の使途の内訳</t>
    <rPh sb="3" eb="5">
      <t>タイショウ</t>
    </rPh>
    <rPh sb="5" eb="7">
      <t>ケイヒ</t>
    </rPh>
    <rPh sb="11" eb="14">
      <t>ホジョキン</t>
    </rPh>
    <rPh sb="16" eb="18">
      <t>シト</t>
    </rPh>
    <rPh sb="19" eb="21">
      <t>ウチワケ</t>
    </rPh>
    <phoneticPr fontId="1"/>
  </si>
  <si>
    <t>円</t>
    <phoneticPr fontId="1"/>
  </si>
  <si>
    <t>・・・・・・（返還額）</t>
    <rPh sb="7" eb="10">
      <t>ヘンカンガク</t>
    </rPh>
    <phoneticPr fontId="1"/>
  </si>
  <si>
    <t>（別紙概要）</t>
    <rPh sb="1" eb="3">
      <t>ベッシ</t>
    </rPh>
    <rPh sb="3" eb="5">
      <t>ガイヨウ</t>
    </rPh>
    <phoneticPr fontId="1"/>
  </si>
  <si>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1"/>
  </si>
  <si>
    <t>（５）添付書類</t>
    <rPh sb="3" eb="5">
      <t>テンプ</t>
    </rPh>
    <rPh sb="5" eb="7">
      <t>ショルイ</t>
    </rPh>
    <phoneticPr fontId="1"/>
  </si>
  <si>
    <t>工事費</t>
    <rPh sb="0" eb="3">
      <t>コウジヒ</t>
    </rPh>
    <phoneticPr fontId="1"/>
  </si>
  <si>
    <t>有床診療所等スプリンクラー等施設整備事業</t>
    <phoneticPr fontId="1"/>
  </si>
  <si>
    <t>　　　・課税売上割合・控除対象仕入税額等の計算表（写し）</t>
    <rPh sb="25" eb="26">
      <t>ウツ</t>
    </rPh>
    <phoneticPr fontId="1"/>
  </si>
  <si>
    <t>　　　・確定申告書（写し）</t>
    <rPh sb="4" eb="6">
      <t>カクテイ</t>
    </rPh>
    <rPh sb="6" eb="9">
      <t>シンコクショ</t>
    </rPh>
    <rPh sb="10" eb="11">
      <t>ウツ</t>
    </rPh>
    <phoneticPr fontId="1"/>
  </si>
  <si>
    <t>・簡易課税方式による場合は、簡易課税方式の確定申告書（写し）</t>
    <rPh sb="10" eb="12">
      <t>バアイ</t>
    </rPh>
    <rPh sb="14" eb="16">
      <t>カンイ</t>
    </rPh>
    <rPh sb="16" eb="18">
      <t>カゼイ</t>
    </rPh>
    <rPh sb="18" eb="20">
      <t>ホウシキ</t>
    </rPh>
    <phoneticPr fontId="1"/>
  </si>
  <si>
    <t>・特定収入割合が５％を超える場合は、特定収入割合の計算表</t>
    <rPh sb="14" eb="16">
      <t>バアイ</t>
    </rPh>
    <rPh sb="18" eb="20">
      <t>トクテイ</t>
    </rPh>
    <rPh sb="20" eb="22">
      <t>シュウニュウ</t>
    </rPh>
    <rPh sb="22" eb="24">
      <t>ワリアイ</t>
    </rPh>
    <rPh sb="25" eb="27">
      <t>ケイサン</t>
    </rPh>
    <rPh sb="27" eb="28">
      <t>オモテ</t>
    </rPh>
    <phoneticPr fontId="1"/>
  </si>
  <si>
    <t>　　添付書類</t>
    <rPh sb="2" eb="4">
      <t>テンプ</t>
    </rPh>
    <rPh sb="4" eb="6">
      <t>ショルイ</t>
    </rPh>
    <phoneticPr fontId="1"/>
  </si>
  <si>
    <t>６　仕入控除税額の概要（返還のない理由を記載すること）</t>
    <rPh sb="12" eb="14">
      <t>ヘンカン</t>
    </rPh>
    <rPh sb="17" eb="19">
      <t>リユウ</t>
    </rPh>
    <rPh sb="20" eb="22">
      <t>キサイ</t>
    </rPh>
    <phoneticPr fontId="1"/>
  </si>
  <si>
    <t xml:space="preserve">      </t>
    <phoneticPr fontId="1"/>
  </si>
  <si>
    <t>（３）支出のうち課税仕入れの占める割合</t>
    <phoneticPr fontId="1"/>
  </si>
  <si>
    <t>　課税売上対応分（Ａ／Ｄ）＝</t>
    <phoneticPr fontId="1"/>
  </si>
  <si>
    <t>　共通対応分（Ｃ／Ｄ）＝</t>
    <phoneticPr fontId="1"/>
  </si>
  <si>
    <t>　課税仕入（Ａ＋Ｂ＋Ｃ）／Ｄ＝</t>
    <phoneticPr fontId="1"/>
  </si>
  <si>
    <t>・・・・・・（Ｈ）</t>
    <phoneticPr fontId="1"/>
  </si>
  <si>
    <t>・・・・・・（返還額）</t>
    <phoneticPr fontId="1"/>
  </si>
  <si>
    <t>国庫補助金確定額×Ｆ×</t>
    <rPh sb="0" eb="2">
      <t>コッコ</t>
    </rPh>
    <rPh sb="2" eb="4">
      <t>ホジョ</t>
    </rPh>
    <rPh sb="4" eb="5">
      <t>キン</t>
    </rPh>
    <rPh sb="5" eb="8">
      <t>カクテイガク</t>
    </rPh>
    <phoneticPr fontId="1"/>
  </si>
  <si>
    <t>／</t>
    <phoneticPr fontId="1"/>
  </si>
  <si>
    <t>　合計</t>
    <rPh sb="1" eb="3">
      <t>ゴウケイ</t>
    </rPh>
    <phoneticPr fontId="1"/>
  </si>
  <si>
    <t>国庫補助金確定額×Ｈ×</t>
    <phoneticPr fontId="1"/>
  </si>
  <si>
    <t>＝</t>
    <phoneticPr fontId="1"/>
  </si>
  <si>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1"/>
  </si>
  <si>
    <t>・　建物竣工後の○年度にまとめて確定申告するため、報告年度の仕入控除税額がない。</t>
    <rPh sb="2" eb="4">
      <t>タテモノ</t>
    </rPh>
    <rPh sb="4" eb="6">
      <t>シュンコウ</t>
    </rPh>
    <rPh sb="6" eb="7">
      <t>ゴ</t>
    </rPh>
    <rPh sb="9" eb="11">
      <t>ネンド</t>
    </rPh>
    <rPh sb="16" eb="18">
      <t>カクテイ</t>
    </rPh>
    <rPh sb="18" eb="20">
      <t>シンコク</t>
    </rPh>
    <rPh sb="25" eb="27">
      <t>ホウコク</t>
    </rPh>
    <rPh sb="27" eb="28">
      <t>ネン</t>
    </rPh>
    <rPh sb="28" eb="29">
      <t>ド</t>
    </rPh>
    <phoneticPr fontId="1"/>
  </si>
  <si>
    <t>・　○○により(申告義務のない理由を記載)、消費税の申告義務がない。</t>
  </si>
  <si>
    <t>・　特定収入割合が５％を超えるため、補助金に係る消費税及び地方消費税の仕入控除税額がない。</t>
  </si>
  <si>
    <t>・　簡易課税方式により申告したため、補助金に係る消費税及び地方消費税の仕入控除税額がない。</t>
  </si>
  <si>
    <t>・　補助金の使途が非課税仕入に該当するため、補助金に係る消費税及び地方消費税の仕入控除税額がない。</t>
    <phoneticPr fontId="1"/>
  </si>
  <si>
    <t>へき地医療拠点病院運営事業</t>
    <phoneticPr fontId="1"/>
  </si>
  <si>
    <t>医療活動費</t>
  </si>
  <si>
    <t>研究費</t>
  </si>
  <si>
    <t>研修費</t>
  </si>
  <si>
    <t>医療費</t>
  </si>
  <si>
    <t>伝送装置経費</t>
  </si>
  <si>
    <t>各シートの説明</t>
    <rPh sb="0" eb="1">
      <t>カク</t>
    </rPh>
    <rPh sb="5" eb="7">
      <t>セツメイ</t>
    </rPh>
    <phoneticPr fontId="1"/>
  </si>
  <si>
    <t>・・・・・・（返還額）</t>
    <phoneticPr fontId="1"/>
  </si>
  <si>
    <r>
      <rPr>
        <b/>
        <sz val="11"/>
        <rFont val="ＭＳ Ｐゴシック"/>
        <family val="3"/>
        <charset val="128"/>
      </rPr>
      <t>○黄色のシート（記載例○○）</t>
    </r>
    <r>
      <rPr>
        <sz val="11"/>
        <rFont val="ＭＳ Ｐゴシック"/>
        <family val="3"/>
        <charset val="128"/>
      </rPr>
      <t xml:space="preserve">
　返還有り２例、返還無し１例について、記載例を作成したので参考としてください。また、記載についての注意事項等も吹き出しにて追記してありますのでご確認ください。</t>
    </r>
    <rPh sb="8" eb="11">
      <t>キサイレイ</t>
    </rPh>
    <rPh sb="16" eb="18">
      <t>ヘンカン</t>
    </rPh>
    <rPh sb="18" eb="19">
      <t>ア</t>
    </rPh>
    <rPh sb="21" eb="22">
      <t>レイ</t>
    </rPh>
    <rPh sb="23" eb="25">
      <t>ヘンカン</t>
    </rPh>
    <rPh sb="25" eb="26">
      <t>ナ</t>
    </rPh>
    <rPh sb="28" eb="29">
      <t>レイ</t>
    </rPh>
    <rPh sb="34" eb="37">
      <t>キサイレイ</t>
    </rPh>
    <rPh sb="38" eb="40">
      <t>サクセイ</t>
    </rPh>
    <rPh sb="44" eb="46">
      <t>サンコウ</t>
    </rPh>
    <rPh sb="57" eb="59">
      <t>キサイ</t>
    </rPh>
    <rPh sb="64" eb="66">
      <t>チュウイ</t>
    </rPh>
    <rPh sb="66" eb="68">
      <t>ジコウ</t>
    </rPh>
    <rPh sb="68" eb="69">
      <t>トウ</t>
    </rPh>
    <rPh sb="70" eb="71">
      <t>フ</t>
    </rPh>
    <rPh sb="72" eb="73">
      <t>ダ</t>
    </rPh>
    <rPh sb="76" eb="78">
      <t>ツイキ</t>
    </rPh>
    <rPh sb="87" eb="89">
      <t>カクニン</t>
    </rPh>
    <phoneticPr fontId="1"/>
  </si>
  <si>
    <r>
      <rPr>
        <b/>
        <sz val="11"/>
        <rFont val="ＭＳ Ｐゴシック"/>
        <family val="3"/>
        <charset val="128"/>
      </rPr>
      <t>○オレンジ色のシート（別紙概要○○）</t>
    </r>
    <r>
      <rPr>
        <sz val="11"/>
        <rFont val="ＭＳ Ｐゴシック"/>
        <family val="3"/>
        <charset val="128"/>
      </rPr>
      <t xml:space="preserve">
　入力用のシートですので、確定申告時の控除税額の計算方法の当てはまるもの等を使用ください。</t>
    </r>
    <rPh sb="11" eb="13">
      <t>ベッシ</t>
    </rPh>
    <rPh sb="13" eb="15">
      <t>ガイヨウ</t>
    </rPh>
    <rPh sb="20" eb="23">
      <t>ニュウリョクヨウ</t>
    </rPh>
    <rPh sb="32" eb="34">
      <t>カクテイ</t>
    </rPh>
    <rPh sb="34" eb="37">
      <t>シンコクジ</t>
    </rPh>
    <rPh sb="38" eb="40">
      <t>コウジョ</t>
    </rPh>
    <rPh sb="40" eb="42">
      <t>ゼイガク</t>
    </rPh>
    <rPh sb="43" eb="45">
      <t>ケイサン</t>
    </rPh>
    <rPh sb="45" eb="47">
      <t>ホウホウ</t>
    </rPh>
    <rPh sb="48" eb="49">
      <t>ア</t>
    </rPh>
    <rPh sb="55" eb="56">
      <t>トウ</t>
    </rPh>
    <rPh sb="57" eb="59">
      <t>シヨウ</t>
    </rPh>
    <phoneticPr fontId="1"/>
  </si>
  <si>
    <r>
      <rPr>
        <b/>
        <sz val="11"/>
        <rFont val="ＭＳ Ｐゴシック"/>
        <family val="3"/>
        <charset val="128"/>
      </rPr>
      <t xml:space="preserve">○青色のシート
</t>
    </r>
    <r>
      <rPr>
        <sz val="11"/>
        <rFont val="ＭＳ Ｐゴシック"/>
        <family val="3"/>
        <charset val="128"/>
      </rPr>
      <t>添付書類のサンプルを付けていますので参考としてください。</t>
    </r>
    <rPh sb="1" eb="3">
      <t>アオイロ</t>
    </rPh>
    <rPh sb="8" eb="10">
      <t>テンプ</t>
    </rPh>
    <rPh sb="10" eb="12">
      <t>ショルイ</t>
    </rPh>
    <rPh sb="18" eb="19">
      <t>ツ</t>
    </rPh>
    <rPh sb="26" eb="28">
      <t>サンコウ</t>
    </rPh>
    <phoneticPr fontId="1"/>
  </si>
  <si>
    <t>（個別対応方式）</t>
    <rPh sb="1" eb="3">
      <t>コベツ</t>
    </rPh>
    <rPh sb="3" eb="5">
      <t>タイオウ</t>
    </rPh>
    <rPh sb="5" eb="7">
      <t>ホウシキ</t>
    </rPh>
    <phoneticPr fontId="1"/>
  </si>
  <si>
    <t>（一括比例配分方式）</t>
    <rPh sb="1" eb="3">
      <t>イッカツ</t>
    </rPh>
    <rPh sb="3" eb="5">
      <t>ヒレイ</t>
    </rPh>
    <rPh sb="5" eb="7">
      <t>ハイブン</t>
    </rPh>
    <rPh sb="7" eb="9">
      <t>ホウシキ</t>
    </rPh>
    <phoneticPr fontId="1"/>
  </si>
  <si>
    <t>（全額控除等）</t>
    <rPh sb="1" eb="3">
      <t>ゼンガク</t>
    </rPh>
    <rPh sb="3" eb="5">
      <t>コウジョ</t>
    </rPh>
    <rPh sb="5" eb="6">
      <t>トウ</t>
    </rPh>
    <phoneticPr fontId="1"/>
  </si>
  <si>
    <t>（返還無し）</t>
    <rPh sb="1" eb="3">
      <t>ヘンカン</t>
    </rPh>
    <rPh sb="3" eb="4">
      <t>ナ</t>
    </rPh>
    <phoneticPr fontId="1"/>
  </si>
  <si>
    <r>
      <t>（１）仕入控除税額（</t>
    </r>
    <r>
      <rPr>
        <b/>
        <sz val="12"/>
        <rFont val="ＭＳ 明朝"/>
        <family val="1"/>
        <charset val="128"/>
      </rPr>
      <t>全額控除</t>
    </r>
    <r>
      <rPr>
        <sz val="12"/>
        <rFont val="ＭＳ 明朝"/>
        <family val="1"/>
        <charset val="128"/>
      </rPr>
      <t>）</t>
    </r>
    <rPh sb="3" eb="5">
      <t>シイレ</t>
    </rPh>
    <rPh sb="5" eb="7">
      <t>コウジョ</t>
    </rPh>
    <rPh sb="7" eb="9">
      <t>ゼイガク</t>
    </rPh>
    <rPh sb="10" eb="12">
      <t>ゼンガク</t>
    </rPh>
    <rPh sb="12" eb="14">
      <t>コウジョ</t>
    </rPh>
    <phoneticPr fontId="1"/>
  </si>
  <si>
    <t>（２）添付書類</t>
    <rPh sb="3" eb="5">
      <t>テンプ</t>
    </rPh>
    <rPh sb="5" eb="7">
      <t>ショルイ</t>
    </rPh>
    <phoneticPr fontId="1"/>
  </si>
  <si>
    <t>有床診療所等スプリンクラー等施設整備事業</t>
    <phoneticPr fontId="1"/>
  </si>
  <si>
    <t>（課税資産の譲渡等の対価の額）（Ｅ）</t>
    <rPh sb="1" eb="3">
      <t>カゼイ</t>
    </rPh>
    <rPh sb="3" eb="5">
      <t>シサン</t>
    </rPh>
    <rPh sb="6" eb="8">
      <t>ジョウト</t>
    </rPh>
    <rPh sb="8" eb="9">
      <t>トウ</t>
    </rPh>
    <rPh sb="10" eb="12">
      <t>タイカ</t>
    </rPh>
    <rPh sb="13" eb="14">
      <t>ガク</t>
    </rPh>
    <phoneticPr fontId="1"/>
  </si>
  <si>
    <t>（資産の譲渡等の対価の額）（Ｆ）</t>
    <rPh sb="1" eb="3">
      <t>シサン</t>
    </rPh>
    <rPh sb="4" eb="6">
      <t>ジョウト</t>
    </rPh>
    <rPh sb="6" eb="7">
      <t>トウ</t>
    </rPh>
    <rPh sb="8" eb="10">
      <t>タイカ</t>
    </rPh>
    <rPh sb="11" eb="12">
      <t>ガク</t>
    </rPh>
    <phoneticPr fontId="1"/>
  </si>
  <si>
    <t>・・・・・・（Ｇ）
（計算に使用する課税売上割合）</t>
    <phoneticPr fontId="1"/>
  </si>
  <si>
    <t>・・・・・・（Ｈ）</t>
    <phoneticPr fontId="1"/>
  </si>
  <si>
    <t>・・・・・・（Ｉ）</t>
    <phoneticPr fontId="1"/>
  </si>
  <si>
    <t>・・・・・・（Ｊ）</t>
    <phoneticPr fontId="1"/>
  </si>
  <si>
    <t>・・・・・・（Ｋ）</t>
    <phoneticPr fontId="1"/>
  </si>
  <si>
    <t>×Ｇ＝</t>
    <phoneticPr fontId="1"/>
  </si>
  <si>
    <t>国庫補助金確定額×Ｈ×</t>
    <rPh sb="0" eb="2">
      <t>コッコ</t>
    </rPh>
    <rPh sb="2" eb="4">
      <t>ホジョ</t>
    </rPh>
    <rPh sb="4" eb="5">
      <t>キン</t>
    </rPh>
    <rPh sb="5" eb="8">
      <t>カクテイガク</t>
    </rPh>
    <phoneticPr fontId="1"/>
  </si>
  <si>
    <t>国庫補助金確定額×Ｉ×</t>
    <phoneticPr fontId="1"/>
  </si>
  <si>
    <t xml:space="preserve"> 合計（Ｊ＋Ｋ）＝</t>
    <rPh sb="1" eb="3">
      <t>ゴウケイ</t>
    </rPh>
    <phoneticPr fontId="1"/>
  </si>
  <si>
    <t>５　補助金確定額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</si>
</sst>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_ ;[Red]\-#,##0.00000000\ "/>
    <numFmt numFmtId="177" formatCode="#,##0.00000000_ "/>
    <numFmt numFmtId="178" formatCode="#,##0_ "/>
    <numFmt numFmtId="179" formatCode="#,##0.000000000_ "/>
  </numFmts>
  <fonts count="15">
    <font>
      <sz val="11"/>
      <name val="ＭＳ Ｐゴシック"/>
      <family val="3"/>
      <charset val="128"/>
    </font>
    <font>
      <sz val="6"/>
      <name val="ＭＳ Ｐゴシック"/>
      <family val="3"/>
      <charset val="128"/>
    </font>
    <font>
      <sz val="10.5"/>
      <color indexed="8"/>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1"/>
      <name val="平成ゴシック"/>
      <family val="3"/>
      <charset val="128"/>
    </font>
    <font>
      <b/>
      <sz val="12"/>
      <color indexed="8"/>
      <name val="ＭＳ 明朝"/>
      <family val="1"/>
      <charset val="128"/>
    </font>
    <font>
      <b/>
      <sz val="12"/>
      <name val="ＭＳ 明朝"/>
      <family val="1"/>
      <charset val="128"/>
    </font>
    <font>
      <sz val="11"/>
      <name val="ＭＳ Ｐ明朝"/>
      <family val="1"/>
      <charset val="128"/>
    </font>
    <font>
      <b/>
      <sz val="11"/>
      <name val="ＭＳ Ｐゴシック"/>
      <family val="3"/>
      <charset val="128"/>
    </font>
    <font>
      <b/>
      <sz val="12"/>
      <name val="ＭＳ Ｐゴシック"/>
      <family val="3"/>
      <charset val="128"/>
    </font>
    <font>
      <sz val="14"/>
      <color indexed="8"/>
      <name val="ＭＳ 明朝"/>
      <family val="1"/>
      <charset val="128"/>
    </font>
    <font>
      <sz val="14"/>
      <name val="ＭＳ 明朝"/>
      <family val="1"/>
      <charset val="128"/>
    </font>
    <font>
      <sz val="12"/>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38" fontId="4" fillId="0" borderId="0" applyFont="0" applyFill="0" applyBorder="0" applyAlignment="0" applyProtection="0"/>
    <xf numFmtId="0" fontId="4" fillId="0" borderId="0">
      <alignment vertical="center"/>
    </xf>
    <xf numFmtId="0" fontId="6" fillId="0" borderId="0"/>
    <xf numFmtId="0" fontId="6" fillId="0" borderId="0"/>
    <xf numFmtId="0" fontId="9" fillId="0" borderId="0"/>
  </cellStyleXfs>
  <cellXfs count="114">
    <xf numFmtId="0" fontId="0" fillId="0" borderId="0" xfId="0"/>
    <xf numFmtId="0" fontId="3" fillId="0" borderId="0" xfId="0" applyFont="1"/>
    <xf numFmtId="0" fontId="3" fillId="0" borderId="0" xfId="0" applyFont="1" applyAlignment="1">
      <alignment vertical="center" wrapText="1"/>
    </xf>
    <xf numFmtId="0" fontId="2" fillId="2" borderId="0" xfId="0" applyFont="1" applyFill="1"/>
    <xf numFmtId="0" fontId="3" fillId="2" borderId="0" xfId="0" applyFont="1" applyFill="1"/>
    <xf numFmtId="0" fontId="3" fillId="2" borderId="0" xfId="0" applyFont="1" applyFill="1" applyAlignment="1">
      <alignment vertical="center" wrapText="1"/>
    </xf>
    <xf numFmtId="0" fontId="5" fillId="2" borderId="0" xfId="0" applyFont="1" applyFill="1"/>
    <xf numFmtId="0" fontId="0" fillId="0" borderId="0" xfId="0" applyAlignment="1">
      <alignment vertical="center"/>
    </xf>
    <xf numFmtId="3" fontId="5" fillId="0" borderId="0" xfId="0" applyNumberFormat="1" applyFont="1"/>
    <xf numFmtId="0" fontId="7" fillId="2" borderId="0" xfId="0" applyFont="1" applyFill="1"/>
    <xf numFmtId="0" fontId="5" fillId="0" borderId="0" xfId="0" applyFont="1"/>
    <xf numFmtId="0" fontId="5" fillId="4" borderId="0" xfId="0" applyFont="1" applyFill="1" applyAlignment="1">
      <alignment vertical="center"/>
    </xf>
    <xf numFmtId="0" fontId="5" fillId="2" borderId="0" xfId="0" applyFont="1" applyFill="1" applyAlignment="1">
      <alignment vertical="center"/>
    </xf>
    <xf numFmtId="0" fontId="14" fillId="2" borderId="0" xfId="0" applyFont="1" applyFill="1"/>
    <xf numFmtId="0" fontId="5" fillId="2" borderId="1" xfId="0" applyFont="1" applyFill="1" applyBorder="1" applyAlignment="1">
      <alignment horizontal="center" vertical="center" wrapText="1"/>
    </xf>
    <xf numFmtId="0" fontId="5" fillId="3" borderId="4" xfId="0" applyFont="1" applyFill="1" applyBorder="1"/>
    <xf numFmtId="0" fontId="5" fillId="3" borderId="2" xfId="0" applyFont="1" applyFill="1" applyBorder="1"/>
    <xf numFmtId="0" fontId="5" fillId="3" borderId="3" xfId="0" applyFont="1" applyFill="1" applyBorder="1"/>
    <xf numFmtId="0" fontId="5" fillId="2" borderId="5" xfId="0" applyFont="1" applyFill="1" applyBorder="1" applyAlignment="1">
      <alignment horizontal="left" vertical="center"/>
    </xf>
    <xf numFmtId="3" fontId="5" fillId="4" borderId="0" xfId="0" applyNumberFormat="1" applyFont="1" applyFill="1" applyAlignment="1">
      <alignment horizontal="center" vertical="center"/>
    </xf>
    <xf numFmtId="0" fontId="3" fillId="3" borderId="0" xfId="0" applyFont="1" applyFill="1"/>
    <xf numFmtId="0" fontId="5" fillId="3" borderId="0" xfId="0" applyFont="1" applyFill="1"/>
    <xf numFmtId="0" fontId="0" fillId="2" borderId="0" xfId="0" applyFill="1"/>
    <xf numFmtId="0" fontId="0" fillId="2" borderId="0" xfId="0" applyFill="1" applyAlignment="1">
      <alignment vertical="center"/>
    </xf>
    <xf numFmtId="0" fontId="11" fillId="2" borderId="0" xfId="0" applyFont="1" applyFill="1" applyAlignment="1">
      <alignment vertical="center"/>
    </xf>
    <xf numFmtId="0" fontId="3"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vertical="center" wrapText="1"/>
    </xf>
    <xf numFmtId="0" fontId="13" fillId="2" borderId="0" xfId="0" applyFont="1" applyFill="1" applyAlignment="1">
      <alignment horizontal="right" vertical="center"/>
    </xf>
    <xf numFmtId="0" fontId="13" fillId="2" borderId="0" xfId="0" applyFont="1" applyFill="1"/>
    <xf numFmtId="0" fontId="13" fillId="2" borderId="0" xfId="0" applyFont="1" applyFill="1" applyAlignment="1">
      <alignment horizontal="right"/>
    </xf>
    <xf numFmtId="0" fontId="5" fillId="0" borderId="0" xfId="0" applyFont="1" applyAlignment="1">
      <alignment vertical="center"/>
    </xf>
    <xf numFmtId="3" fontId="5" fillId="4" borderId="0" xfId="0" applyNumberFormat="1" applyFont="1" applyFill="1" applyAlignment="1">
      <alignment vertical="center"/>
    </xf>
    <xf numFmtId="3" fontId="5" fillId="2" borderId="0" xfId="0" applyNumberFormat="1" applyFont="1" applyFill="1" applyAlignment="1">
      <alignment vertical="center"/>
    </xf>
    <xf numFmtId="0" fontId="5" fillId="4" borderId="0" xfId="0" applyFont="1" applyFill="1" applyAlignment="1">
      <alignment vertical="center" wrapText="1"/>
    </xf>
    <xf numFmtId="0" fontId="8" fillId="2" borderId="0" xfId="0" applyFont="1" applyFill="1" applyAlignment="1">
      <alignment vertical="center"/>
    </xf>
    <xf numFmtId="176" fontId="5" fillId="2" borderId="1" xfId="0" applyNumberFormat="1" applyFont="1" applyFill="1" applyBorder="1" applyAlignment="1">
      <alignment vertical="center" shrinkToFit="1"/>
    </xf>
    <xf numFmtId="3" fontId="5" fillId="3" borderId="1"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3" fontId="5" fillId="2" borderId="0" xfId="0" quotePrefix="1" applyNumberFormat="1" applyFont="1" applyFill="1" applyAlignment="1">
      <alignment vertical="center"/>
    </xf>
    <xf numFmtId="178" fontId="5" fillId="2" borderId="1" xfId="0" applyNumberFormat="1" applyFont="1" applyFill="1" applyBorder="1" applyAlignment="1">
      <alignment vertical="center"/>
    </xf>
    <xf numFmtId="0" fontId="14" fillId="2" borderId="0" xfId="0" applyFont="1" applyFill="1" applyAlignment="1">
      <alignment vertical="center"/>
    </xf>
    <xf numFmtId="0" fontId="3" fillId="0" borderId="0" xfId="0" applyFont="1" applyAlignment="1">
      <alignment vertical="center"/>
    </xf>
    <xf numFmtId="0" fontId="13" fillId="2" borderId="0" xfId="0" applyFont="1" applyFill="1" applyAlignment="1">
      <alignment vertical="center"/>
    </xf>
    <xf numFmtId="0" fontId="13" fillId="0" borderId="0" xfId="0" applyFont="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5" fillId="3" borderId="4" xfId="0" applyFont="1" applyFill="1" applyBorder="1" applyAlignment="1">
      <alignment vertical="center"/>
    </xf>
    <xf numFmtId="0" fontId="5" fillId="3" borderId="2" xfId="0" applyFont="1" applyFill="1" applyBorder="1" applyAlignment="1">
      <alignment vertical="center"/>
    </xf>
    <xf numFmtId="0" fontId="5" fillId="3" borderId="2" xfId="0" applyFont="1" applyFill="1" applyBorder="1" applyAlignment="1">
      <alignment vertical="center" shrinkToFit="1"/>
    </xf>
    <xf numFmtId="0" fontId="5" fillId="3" borderId="3" xfId="0" applyFont="1" applyFill="1" applyBorder="1" applyAlignment="1">
      <alignment vertical="center" shrinkToFit="1"/>
    </xf>
    <xf numFmtId="0" fontId="5" fillId="0" borderId="5" xfId="0" applyFont="1" applyBorder="1" applyAlignment="1">
      <alignment vertical="center" shrinkToFit="1"/>
    </xf>
    <xf numFmtId="3" fontId="5" fillId="2" borderId="0" xfId="0" applyNumberFormat="1" applyFont="1" applyFill="1" applyAlignment="1">
      <alignment vertical="center" shrinkToFit="1"/>
    </xf>
    <xf numFmtId="3" fontId="5" fillId="0" borderId="0" xfId="0" applyNumberFormat="1" applyFont="1" applyAlignment="1">
      <alignment vertical="center"/>
    </xf>
    <xf numFmtId="0" fontId="5" fillId="3" borderId="3" xfId="0" applyFont="1" applyFill="1" applyBorder="1" applyAlignment="1">
      <alignment vertical="center"/>
    </xf>
    <xf numFmtId="38" fontId="5" fillId="3" borderId="1" xfId="1" applyFont="1" applyFill="1" applyBorder="1" applyAlignment="1">
      <alignment horizontal="right" vertical="center" shrinkToFit="1"/>
    </xf>
    <xf numFmtId="38" fontId="5" fillId="0" borderId="1" xfId="1" applyFont="1" applyFill="1" applyBorder="1" applyAlignment="1">
      <alignment horizontal="right" vertical="center" shrinkToFit="1"/>
    </xf>
    <xf numFmtId="38" fontId="5" fillId="2" borderId="1" xfId="1" applyFont="1" applyFill="1" applyBorder="1" applyAlignment="1">
      <alignment horizontal="right" vertical="center" shrinkToFit="1"/>
    </xf>
    <xf numFmtId="177" fontId="5" fillId="2" borderId="1" xfId="0" applyNumberFormat="1" applyFont="1" applyFill="1" applyBorder="1" applyAlignment="1">
      <alignment vertical="center" shrinkToFit="1"/>
    </xf>
    <xf numFmtId="177" fontId="5" fillId="2" borderId="6" xfId="0" applyNumberFormat="1" applyFont="1" applyFill="1" applyBorder="1" applyAlignment="1">
      <alignment vertical="center" shrinkToFit="1"/>
    </xf>
    <xf numFmtId="178" fontId="5" fillId="2" borderId="6" xfId="0" applyNumberFormat="1" applyFont="1" applyFill="1" applyBorder="1" applyAlignment="1">
      <alignment vertical="center"/>
    </xf>
    <xf numFmtId="179" fontId="5" fillId="2" borderId="1" xfId="0" applyNumberFormat="1" applyFont="1" applyFill="1" applyBorder="1" applyAlignment="1">
      <alignment horizontal="right" vertical="center"/>
    </xf>
    <xf numFmtId="179" fontId="5" fillId="3" borderId="1" xfId="0" applyNumberFormat="1" applyFont="1" applyFill="1" applyBorder="1" applyAlignment="1">
      <alignment horizontal="right" vertical="center" wrapText="1"/>
    </xf>
    <xf numFmtId="179" fontId="5" fillId="4" borderId="1" xfId="0" applyNumberFormat="1" applyFont="1" applyFill="1" applyBorder="1" applyAlignment="1">
      <alignment horizontal="right" vertical="center" wrapText="1"/>
    </xf>
    <xf numFmtId="179" fontId="5" fillId="2" borderId="1" xfId="0" applyNumberFormat="1" applyFont="1" applyFill="1" applyBorder="1" applyAlignment="1">
      <alignment vertical="center"/>
    </xf>
    <xf numFmtId="179" fontId="5" fillId="3" borderId="1" xfId="0" applyNumberFormat="1" applyFont="1" applyFill="1" applyBorder="1" applyAlignment="1">
      <alignment vertical="center" wrapText="1"/>
    </xf>
    <xf numFmtId="179" fontId="5" fillId="4" borderId="1" xfId="0" applyNumberFormat="1" applyFont="1" applyFill="1" applyBorder="1" applyAlignment="1">
      <alignment vertical="center" wrapText="1"/>
    </xf>
    <xf numFmtId="3" fontId="5" fillId="3" borderId="0" xfId="0" applyNumberFormat="1" applyFont="1" applyFill="1" applyAlignment="1">
      <alignment horizontal="center" vertical="center"/>
    </xf>
    <xf numFmtId="3" fontId="5" fillId="2" borderId="0" xfId="0" applyNumberFormat="1" applyFont="1" applyFill="1" applyAlignment="1">
      <alignment horizontal="center" vertical="center"/>
    </xf>
    <xf numFmtId="0" fontId="12" fillId="2" borderId="0" xfId="0" applyFont="1" applyFill="1" applyAlignment="1">
      <alignment horizontal="left" vertical="center" wrapText="1"/>
    </xf>
    <xf numFmtId="0" fontId="5" fillId="3" borderId="0" xfId="0" applyFont="1" applyFill="1" applyAlignment="1">
      <alignment horizontal="left" vertical="center" shrinkToFit="1"/>
    </xf>
    <xf numFmtId="3" fontId="5" fillId="3" borderId="0" xfId="0" applyNumberFormat="1" applyFont="1" applyFill="1" applyAlignment="1">
      <alignment horizontal="left" vertical="center" shrinkToFit="1"/>
    </xf>
    <xf numFmtId="0" fontId="0" fillId="2" borderId="0" xfId="0" applyFill="1" applyAlignment="1">
      <alignment horizontal="left" vertical="center" wrapText="1"/>
    </xf>
    <xf numFmtId="0" fontId="5" fillId="2" borderId="0" xfId="0" applyFont="1" applyFill="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3" fontId="5" fillId="3" borderId="1" xfId="0" applyNumberFormat="1" applyFont="1" applyFill="1" applyBorder="1" applyAlignment="1">
      <alignment horizontal="right" vertical="center" shrinkToFit="1"/>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4" borderId="5" xfId="0" applyFont="1" applyFill="1" applyBorder="1" applyAlignment="1">
      <alignment horizontal="left" vertical="center" wrapText="1"/>
    </xf>
    <xf numFmtId="0" fontId="5" fillId="4" borderId="0" xfId="0" applyFont="1" applyFill="1" applyAlignment="1">
      <alignment horizontal="left"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textRotation="255"/>
    </xf>
    <xf numFmtId="0" fontId="5" fillId="2" borderId="8" xfId="0" applyFont="1" applyFill="1" applyBorder="1" applyAlignment="1">
      <alignment horizontal="center" vertical="center" textRotation="255"/>
    </xf>
    <xf numFmtId="0" fontId="5" fillId="2" borderId="6" xfId="0" applyFont="1" applyFill="1" applyBorder="1" applyAlignment="1">
      <alignment horizontal="center" vertical="center" textRotation="255"/>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3" fillId="3" borderId="0" xfId="0" applyFont="1" applyFill="1" applyAlignment="1">
      <alignment horizontal="center"/>
    </xf>
    <xf numFmtId="3" fontId="5" fillId="3" borderId="0" xfId="0" applyNumberFormat="1" applyFont="1" applyFill="1" applyAlignment="1">
      <alignment horizontal="right" shrinkToFit="1"/>
    </xf>
    <xf numFmtId="0" fontId="5" fillId="3" borderId="0" xfId="0" applyFont="1" applyFill="1" applyAlignment="1">
      <alignment horizontal="center" shrinkToFit="1"/>
    </xf>
    <xf numFmtId="3" fontId="5" fillId="3" borderId="4" xfId="0" applyNumberFormat="1" applyFont="1" applyFill="1" applyBorder="1" applyAlignment="1">
      <alignment horizontal="center" vertical="center" shrinkToFit="1"/>
    </xf>
    <xf numFmtId="3" fontId="5" fillId="3" borderId="2" xfId="0" applyNumberFormat="1" applyFont="1" applyFill="1" applyBorder="1" applyAlignment="1">
      <alignment horizontal="center" vertical="center" shrinkToFit="1"/>
    </xf>
    <xf numFmtId="3" fontId="5" fillId="3" borderId="3" xfId="0" applyNumberFormat="1" applyFont="1" applyFill="1" applyBorder="1" applyAlignment="1">
      <alignment horizontal="center" vertical="center" shrinkToFit="1"/>
    </xf>
    <xf numFmtId="0" fontId="5" fillId="3" borderId="4" xfId="0" applyFont="1" applyFill="1" applyBorder="1" applyAlignment="1">
      <alignment horizontal="left" vertical="center" shrinkToFit="1"/>
    </xf>
    <xf numFmtId="0" fontId="5"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3" fontId="5" fillId="3" borderId="1" xfId="0" applyNumberFormat="1" applyFont="1" applyFill="1" applyBorder="1" applyAlignment="1">
      <alignment horizontal="right"/>
    </xf>
    <xf numFmtId="0" fontId="5" fillId="3" borderId="4" xfId="0" applyFont="1" applyFill="1" applyBorder="1" applyAlignment="1">
      <alignment horizontal="left"/>
    </xf>
    <xf numFmtId="0" fontId="5" fillId="3" borderId="2" xfId="0" applyFont="1" applyFill="1" applyBorder="1" applyAlignment="1">
      <alignment horizontal="left"/>
    </xf>
    <xf numFmtId="0" fontId="5" fillId="3" borderId="3" xfId="0" applyFont="1" applyFill="1" applyBorder="1" applyAlignment="1">
      <alignment horizontal="left"/>
    </xf>
    <xf numFmtId="0" fontId="5" fillId="3" borderId="4" xfId="0" applyFont="1" applyFill="1" applyBorder="1" applyAlignment="1">
      <alignment horizontal="left" shrinkToFit="1"/>
    </xf>
    <xf numFmtId="0" fontId="5" fillId="3" borderId="2" xfId="0" applyFont="1" applyFill="1" applyBorder="1" applyAlignment="1">
      <alignment horizontal="left" shrinkToFit="1"/>
    </xf>
    <xf numFmtId="0" fontId="5" fillId="3" borderId="3" xfId="0" applyFont="1" applyFill="1" applyBorder="1" applyAlignment="1">
      <alignment horizontal="left" shrinkToFit="1"/>
    </xf>
  </cellXfs>
  <cellStyles count="6">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3 2" xfId="5" xr:uid="{00000000-0005-0000-0000-000005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291356</xdr:colOff>
      <xdr:row>27</xdr:row>
      <xdr:rowOff>112059</xdr:rowOff>
    </xdr:from>
    <xdr:to>
      <xdr:col>14</xdr:col>
      <xdr:colOff>526678</xdr:colOff>
      <xdr:row>31</xdr:row>
      <xdr:rowOff>280147</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8454281" y="7455834"/>
          <a:ext cx="2607047" cy="1368238"/>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確定申告時に課税売上割合を切り捨てて計算し、確定申告をしている場合にのみ、その割合を手入力してください。それ以外の場合には空欄で構いません。</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誤りの多い箇所ですので、必ず「確定申告書のチェックポイント」のチェックポイント③を確認ください。</a:t>
          </a:r>
        </a:p>
      </xdr:txBody>
    </xdr:sp>
    <xdr:clientData/>
  </xdr:twoCellAnchor>
  <xdr:twoCellAnchor>
    <xdr:from>
      <xdr:col>8</xdr:col>
      <xdr:colOff>22412</xdr:colOff>
      <xdr:row>31</xdr:row>
      <xdr:rowOff>112059</xdr:rowOff>
    </xdr:from>
    <xdr:to>
      <xdr:col>10</xdr:col>
      <xdr:colOff>593913</xdr:colOff>
      <xdr:row>32</xdr:row>
      <xdr:rowOff>392205</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3048000" y="8763000"/>
          <a:ext cx="2969560" cy="638734"/>
        </a:xfrm>
        <a:prstGeom prst="wedgeRectCallout">
          <a:avLst>
            <a:gd name="adj1" fmla="val -82812"/>
            <a:gd name="adj2" fmla="val -6378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「確定申告書のチェックポイント」のチェックポイント②を確認の上、入力ください。</a:t>
          </a:r>
        </a:p>
      </xdr:txBody>
    </xdr:sp>
    <xdr:clientData/>
  </xdr:twoCellAnchor>
  <xdr:twoCellAnchor>
    <xdr:from>
      <xdr:col>5</xdr:col>
      <xdr:colOff>190501</xdr:colOff>
      <xdr:row>43</xdr:row>
      <xdr:rowOff>235324</xdr:rowOff>
    </xdr:from>
    <xdr:to>
      <xdr:col>9</xdr:col>
      <xdr:colOff>1232649</xdr:colOff>
      <xdr:row>44</xdr:row>
      <xdr:rowOff>302559</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2342030" y="14466795"/>
          <a:ext cx="2969560" cy="515470"/>
        </a:xfrm>
        <a:prstGeom prst="wedgeRectCallout">
          <a:avLst>
            <a:gd name="adj1" fmla="val -53755"/>
            <a:gd name="adj2" fmla="val -157401"/>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対応する消費税率を入力ください。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8/108</a:t>
          </a:r>
          <a:r>
            <a:rPr kumimoji="1" lang="ja-JP" altLang="en-US" sz="1100">
              <a:solidFill>
                <a:schemeClr val="tx1"/>
              </a:solidFill>
              <a:latin typeface="ＭＳ 明朝" panose="02020609040205080304" pitchFamily="17" charset="-128"/>
              <a:ea typeface="ＭＳ 明朝" panose="02020609040205080304" pitchFamily="17" charset="-128"/>
            </a:rPr>
            <a:t>の場合には、</a:t>
          </a:r>
          <a:r>
            <a:rPr kumimoji="1" lang="en-US" altLang="ja-JP" sz="1100">
              <a:solidFill>
                <a:schemeClr val="tx1"/>
              </a:solidFill>
              <a:latin typeface="ＭＳ 明朝" panose="02020609040205080304" pitchFamily="17" charset="-128"/>
              <a:ea typeface="ＭＳ 明朝" panose="02020609040205080304" pitchFamily="17" charset="-128"/>
            </a:rPr>
            <a:t>8</a:t>
          </a:r>
          <a:r>
            <a:rPr kumimoji="1" lang="ja-JP" altLang="en-US" sz="1100">
              <a:solidFill>
                <a:schemeClr val="tx1"/>
              </a:solidFill>
              <a:latin typeface="ＭＳ 明朝" panose="02020609040205080304" pitchFamily="17" charset="-128"/>
              <a:ea typeface="ＭＳ 明朝" panose="02020609040205080304" pitchFamily="17" charset="-128"/>
            </a:rPr>
            <a:t>を入力ください。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291356</xdr:colOff>
      <xdr:row>27</xdr:row>
      <xdr:rowOff>112059</xdr:rowOff>
    </xdr:from>
    <xdr:to>
      <xdr:col>14</xdr:col>
      <xdr:colOff>526678</xdr:colOff>
      <xdr:row>31</xdr:row>
      <xdr:rowOff>280147</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8454281" y="7455834"/>
          <a:ext cx="2607047" cy="1368238"/>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確定申告時に課税売上割合を切り捨てて計算し、確定申告をしている場合にのみ、その割合を手入力してください。それ以外の場合には空欄で構いません。</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誤りの多い箇所ですので、必ず「確定申告書のチェックポイント」のチェックポイント③を確認ください。</a:t>
          </a:r>
        </a:p>
      </xdr:txBody>
    </xdr:sp>
    <xdr:clientData/>
  </xdr:twoCellAnchor>
  <xdr:twoCellAnchor>
    <xdr:from>
      <xdr:col>8</xdr:col>
      <xdr:colOff>145676</xdr:colOff>
      <xdr:row>31</xdr:row>
      <xdr:rowOff>156884</xdr:rowOff>
    </xdr:from>
    <xdr:to>
      <xdr:col>10</xdr:col>
      <xdr:colOff>717177</xdr:colOff>
      <xdr:row>33</xdr:row>
      <xdr:rowOff>33618</xdr:rowOff>
    </xdr:to>
    <xdr:sp macro="" textlink="">
      <xdr:nvSpPr>
        <xdr:cNvPr id="3" name="四角形吹き出し 2">
          <a:extLst>
            <a:ext uri="{FF2B5EF4-FFF2-40B4-BE49-F238E27FC236}">
              <a16:creationId xmlns:a16="http://schemas.microsoft.com/office/drawing/2014/main" id="{00000000-0008-0000-0700-000003000000}"/>
            </a:ext>
          </a:extLst>
        </xdr:cNvPr>
        <xdr:cNvSpPr/>
      </xdr:nvSpPr>
      <xdr:spPr>
        <a:xfrm>
          <a:off x="3171264" y="8807825"/>
          <a:ext cx="2969560" cy="638734"/>
        </a:xfrm>
        <a:prstGeom prst="wedgeRectCallout">
          <a:avLst>
            <a:gd name="adj1" fmla="val -82812"/>
            <a:gd name="adj2" fmla="val -6378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「確定申告書のチェックポイント」のチェックポイント②を確認の上、入力ください。</a:t>
          </a:r>
        </a:p>
      </xdr:txBody>
    </xdr:sp>
    <xdr:clientData/>
  </xdr:twoCellAnchor>
  <xdr:twoCellAnchor>
    <xdr:from>
      <xdr:col>7</xdr:col>
      <xdr:colOff>313765</xdr:colOff>
      <xdr:row>39</xdr:row>
      <xdr:rowOff>324970</xdr:rowOff>
    </xdr:from>
    <xdr:to>
      <xdr:col>10</xdr:col>
      <xdr:colOff>515472</xdr:colOff>
      <xdr:row>41</xdr:row>
      <xdr:rowOff>156882</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2969559" y="13133294"/>
          <a:ext cx="2969560" cy="549088"/>
        </a:xfrm>
        <a:prstGeom prst="wedgeRectCallout">
          <a:avLst>
            <a:gd name="adj1" fmla="val -74133"/>
            <a:gd name="adj2" fmla="val -101180"/>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対応する消費税率を入力ください。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8/108</a:t>
          </a:r>
          <a:r>
            <a:rPr kumimoji="1" lang="ja-JP" altLang="en-US" sz="1100">
              <a:solidFill>
                <a:schemeClr val="tx1"/>
              </a:solidFill>
              <a:latin typeface="ＭＳ 明朝" panose="02020609040205080304" pitchFamily="17" charset="-128"/>
              <a:ea typeface="ＭＳ 明朝" panose="02020609040205080304" pitchFamily="17" charset="-128"/>
            </a:rPr>
            <a:t>の場合には、</a:t>
          </a:r>
          <a:r>
            <a:rPr kumimoji="1" lang="en-US" altLang="ja-JP" sz="1100">
              <a:solidFill>
                <a:schemeClr val="tx1"/>
              </a:solidFill>
              <a:latin typeface="ＭＳ 明朝" panose="02020609040205080304" pitchFamily="17" charset="-128"/>
              <a:ea typeface="ＭＳ 明朝" panose="02020609040205080304" pitchFamily="17" charset="-128"/>
            </a:rPr>
            <a:t>8</a:t>
          </a:r>
          <a:r>
            <a:rPr kumimoji="1" lang="ja-JP" altLang="en-US" sz="1100">
              <a:solidFill>
                <a:schemeClr val="tx1"/>
              </a:solidFill>
              <a:latin typeface="ＭＳ 明朝" panose="02020609040205080304" pitchFamily="17" charset="-128"/>
              <a:ea typeface="ＭＳ 明朝" panose="02020609040205080304" pitchFamily="17" charset="-128"/>
            </a:rPr>
            <a:t>を入力ください。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1467970</xdr:colOff>
      <xdr:row>14</xdr:row>
      <xdr:rowOff>67236</xdr:rowOff>
    </xdr:from>
    <xdr:to>
      <xdr:col>10</xdr:col>
      <xdr:colOff>201703</xdr:colOff>
      <xdr:row>16</xdr:row>
      <xdr:rowOff>257735</xdr:rowOff>
    </xdr:to>
    <xdr:sp macro="" textlink="">
      <xdr:nvSpPr>
        <xdr:cNvPr id="2" name="四角形吹き出し 1">
          <a:extLst>
            <a:ext uri="{FF2B5EF4-FFF2-40B4-BE49-F238E27FC236}">
              <a16:creationId xmlns:a16="http://schemas.microsoft.com/office/drawing/2014/main" id="{00000000-0008-0000-0800-000002000000}"/>
            </a:ext>
          </a:extLst>
        </xdr:cNvPr>
        <xdr:cNvSpPr/>
      </xdr:nvSpPr>
      <xdr:spPr>
        <a:xfrm>
          <a:off x="6196852" y="3731560"/>
          <a:ext cx="2599763" cy="750793"/>
        </a:xfrm>
        <a:prstGeom prst="wedgeRectCallout">
          <a:avLst>
            <a:gd name="adj1" fmla="val -71605"/>
            <a:gd name="adj2" fmla="val 83040"/>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例示をいくつか記載していますので、当てはまるものを適宜加工の上、入力してください。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endParaRPr kumimoji="1"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view="pageBreakPreview" zoomScale="115" zoomScaleNormal="100" zoomScaleSheetLayoutView="115" workbookViewId="0">
      <selection activeCell="F15" sqref="F15"/>
    </sheetView>
  </sheetViews>
  <sheetFormatPr defaultRowHeight="13"/>
  <sheetData>
    <row r="1" spans="1:15" s="7" customFormat="1">
      <c r="A1" s="23"/>
      <c r="B1" s="23"/>
      <c r="C1" s="23"/>
      <c r="D1" s="23"/>
      <c r="E1" s="23"/>
      <c r="F1" s="23"/>
      <c r="G1" s="23"/>
      <c r="H1" s="23"/>
      <c r="I1" s="23"/>
      <c r="J1" s="23"/>
      <c r="K1" s="23"/>
      <c r="L1" s="23"/>
      <c r="M1" s="23"/>
      <c r="N1" s="23"/>
      <c r="O1" s="23"/>
    </row>
    <row r="2" spans="1:15" s="7" customFormat="1" ht="14">
      <c r="A2" s="24" t="s">
        <v>59</v>
      </c>
      <c r="B2" s="23"/>
      <c r="C2" s="23"/>
      <c r="D2" s="23"/>
      <c r="E2" s="23"/>
      <c r="F2" s="23"/>
      <c r="G2" s="23"/>
      <c r="H2" s="23"/>
      <c r="I2" s="23"/>
      <c r="J2" s="23"/>
      <c r="K2" s="23"/>
      <c r="L2" s="23"/>
      <c r="M2" s="23"/>
      <c r="N2" s="23"/>
      <c r="O2" s="23"/>
    </row>
    <row r="3" spans="1:15" s="7" customFormat="1">
      <c r="A3" s="23"/>
      <c r="B3" s="23"/>
      <c r="C3" s="23"/>
      <c r="D3" s="23"/>
      <c r="E3" s="23"/>
      <c r="F3" s="23"/>
      <c r="G3" s="23"/>
      <c r="H3" s="23"/>
      <c r="I3" s="23"/>
      <c r="J3" s="23"/>
      <c r="K3" s="23"/>
      <c r="L3" s="23"/>
      <c r="M3" s="23"/>
      <c r="N3" s="23"/>
      <c r="O3" s="23"/>
    </row>
    <row r="4" spans="1:15" s="7" customFormat="1" ht="30.75" customHeight="1">
      <c r="A4" s="72" t="s">
        <v>62</v>
      </c>
      <c r="B4" s="72"/>
      <c r="C4" s="72"/>
      <c r="D4" s="72"/>
      <c r="E4" s="72"/>
      <c r="F4" s="72"/>
      <c r="G4" s="72"/>
      <c r="H4" s="72"/>
      <c r="I4" s="72"/>
      <c r="J4" s="23"/>
      <c r="K4" s="23"/>
      <c r="L4" s="23"/>
      <c r="M4" s="23"/>
      <c r="N4" s="23"/>
      <c r="O4" s="23"/>
    </row>
    <row r="5" spans="1:15" s="7" customFormat="1" ht="6.75" customHeight="1">
      <c r="A5" s="23"/>
      <c r="B5" s="23"/>
      <c r="C5" s="23"/>
      <c r="D5" s="23"/>
      <c r="E5" s="23"/>
      <c r="F5" s="23"/>
      <c r="G5" s="23"/>
      <c r="H5" s="23"/>
      <c r="I5" s="23"/>
      <c r="J5" s="23"/>
      <c r="K5" s="23"/>
      <c r="L5" s="23"/>
      <c r="M5" s="23"/>
      <c r="N5" s="23"/>
      <c r="O5" s="23"/>
    </row>
    <row r="6" spans="1:15" s="7" customFormat="1" ht="47.25" customHeight="1">
      <c r="A6" s="72" t="s">
        <v>61</v>
      </c>
      <c r="B6" s="72"/>
      <c r="C6" s="72"/>
      <c r="D6" s="72"/>
      <c r="E6" s="72"/>
      <c r="F6" s="72"/>
      <c r="G6" s="72"/>
      <c r="H6" s="72"/>
      <c r="I6" s="72"/>
      <c r="J6" s="23"/>
      <c r="K6" s="23"/>
      <c r="L6" s="23"/>
      <c r="M6" s="23"/>
      <c r="N6" s="23"/>
      <c r="O6" s="23"/>
    </row>
    <row r="7" spans="1:15" s="7" customFormat="1" ht="8.25" customHeight="1">
      <c r="A7" s="23"/>
      <c r="B7" s="23"/>
      <c r="C7" s="23"/>
      <c r="D7" s="23"/>
      <c r="E7" s="23"/>
      <c r="F7" s="23"/>
      <c r="G7" s="23"/>
      <c r="H7" s="23"/>
      <c r="I7" s="23"/>
      <c r="J7" s="23"/>
      <c r="K7" s="23"/>
      <c r="L7" s="23"/>
      <c r="M7" s="23"/>
      <c r="N7" s="23"/>
      <c r="O7" s="23"/>
    </row>
    <row r="8" spans="1:15" s="7" customFormat="1" ht="32.25" customHeight="1">
      <c r="A8" s="72" t="s">
        <v>63</v>
      </c>
      <c r="B8" s="72"/>
      <c r="C8" s="72"/>
      <c r="D8" s="72"/>
      <c r="E8" s="72"/>
      <c r="F8" s="72"/>
      <c r="G8" s="72"/>
      <c r="H8" s="72"/>
      <c r="I8" s="72"/>
      <c r="J8" s="23"/>
      <c r="K8" s="23"/>
      <c r="L8" s="23"/>
      <c r="M8" s="23"/>
      <c r="N8" s="23"/>
      <c r="O8" s="23"/>
    </row>
    <row r="9" spans="1:15" s="7" customFormat="1">
      <c r="A9" s="23"/>
      <c r="B9" s="23"/>
      <c r="C9" s="23"/>
      <c r="D9" s="23"/>
      <c r="E9" s="23"/>
      <c r="F9" s="23"/>
      <c r="G9" s="23"/>
      <c r="H9" s="23"/>
      <c r="I9" s="23"/>
      <c r="J9" s="23"/>
      <c r="K9" s="23"/>
      <c r="L9" s="23"/>
      <c r="M9" s="23"/>
      <c r="N9" s="23"/>
      <c r="O9" s="23"/>
    </row>
    <row r="10" spans="1:15" s="7" customFormat="1">
      <c r="A10" s="23"/>
      <c r="B10" s="23"/>
      <c r="C10" s="23"/>
      <c r="D10" s="23"/>
      <c r="E10" s="23"/>
      <c r="F10" s="23"/>
      <c r="G10" s="23"/>
      <c r="H10" s="23"/>
      <c r="I10" s="23"/>
      <c r="J10" s="23"/>
      <c r="K10" s="23"/>
      <c r="L10" s="23"/>
      <c r="M10" s="23"/>
      <c r="N10" s="23"/>
      <c r="O10" s="23"/>
    </row>
    <row r="11" spans="1:15" s="7" customFormat="1">
      <c r="A11" s="23"/>
      <c r="B11" s="23"/>
      <c r="C11" s="23"/>
      <c r="D11" s="23"/>
      <c r="E11" s="23"/>
      <c r="F11" s="23"/>
      <c r="G11" s="23"/>
      <c r="H11" s="23"/>
      <c r="I11" s="23"/>
      <c r="J11" s="23"/>
      <c r="K11" s="23"/>
      <c r="L11" s="23"/>
      <c r="M11" s="23"/>
      <c r="N11" s="23"/>
      <c r="O11" s="23"/>
    </row>
    <row r="12" spans="1:15" s="7" customFormat="1">
      <c r="A12" s="23"/>
      <c r="B12" s="23"/>
      <c r="C12" s="23"/>
      <c r="D12" s="23"/>
      <c r="E12" s="23"/>
      <c r="F12" s="23"/>
      <c r="G12" s="23"/>
      <c r="H12" s="23"/>
      <c r="I12" s="23"/>
      <c r="J12" s="23"/>
      <c r="K12" s="23"/>
      <c r="L12" s="23"/>
      <c r="M12" s="23"/>
      <c r="N12" s="23"/>
      <c r="O12" s="23"/>
    </row>
    <row r="13" spans="1:15">
      <c r="A13" s="22"/>
      <c r="B13" s="22"/>
      <c r="C13" s="22"/>
      <c r="D13" s="22"/>
      <c r="E13" s="22"/>
      <c r="F13" s="22"/>
      <c r="G13" s="22"/>
      <c r="H13" s="22"/>
      <c r="I13" s="22"/>
      <c r="J13" s="22"/>
      <c r="K13" s="22"/>
      <c r="L13" s="22"/>
      <c r="M13" s="22"/>
      <c r="N13" s="22"/>
      <c r="O13" s="22"/>
    </row>
    <row r="14" spans="1:15">
      <c r="A14" s="22"/>
      <c r="B14" s="22"/>
      <c r="C14" s="22"/>
      <c r="D14" s="22"/>
      <c r="E14" s="22"/>
      <c r="F14" s="22"/>
      <c r="G14" s="22"/>
      <c r="H14" s="22"/>
      <c r="I14" s="22"/>
      <c r="J14" s="22"/>
      <c r="K14" s="22"/>
      <c r="L14" s="22"/>
      <c r="M14" s="22"/>
      <c r="N14" s="22"/>
      <c r="O14" s="22"/>
    </row>
  </sheetData>
  <mergeCells count="3">
    <mergeCell ref="A4:I4"/>
    <mergeCell ref="A6:I6"/>
    <mergeCell ref="A8:I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O62"/>
  <sheetViews>
    <sheetView view="pageBreakPreview" zoomScale="55" zoomScaleNormal="100" zoomScaleSheetLayoutView="55" workbookViewId="0">
      <selection activeCell="B42" sqref="B42:E42"/>
    </sheetView>
  </sheetViews>
  <sheetFormatPr defaultColWidth="9" defaultRowHeight="13"/>
  <cols>
    <col min="1" max="1" width="3.08984375" style="1" customWidth="1"/>
    <col min="2" max="2" width="3.1796875" style="1" customWidth="1"/>
    <col min="3" max="4" width="8.08984375" style="1" customWidth="1"/>
    <col min="5" max="5" width="5.81640625" style="1" customWidth="1"/>
    <col min="6" max="7" width="3.81640625" style="1" bestFit="1" customWidth="1"/>
    <col min="8" max="8" width="4.90625" style="1" bestFit="1" customWidth="1"/>
    <col min="9" max="9" width="13.81640625" style="1" customWidth="1"/>
    <col min="10" max="10" width="17.6328125" style="1" customWidth="1"/>
    <col min="11" max="11" width="20" style="1" customWidth="1"/>
    <col min="12" max="12" width="16" style="1" customWidth="1"/>
    <col min="13" max="13" width="14.81640625" style="1" customWidth="1"/>
    <col min="14" max="14" width="16.36328125" style="1" customWidth="1"/>
    <col min="15" max="16384" width="9" style="1"/>
  </cols>
  <sheetData>
    <row r="1" spans="1:15" s="25" customFormat="1" ht="16.5">
      <c r="O1" s="28" t="s">
        <v>64</v>
      </c>
    </row>
    <row r="2" spans="1:15" s="44" customFormat="1" ht="30" customHeight="1">
      <c r="A2" s="26" t="s">
        <v>24</v>
      </c>
      <c r="B2" s="27"/>
      <c r="C2" s="27"/>
      <c r="D2" s="27"/>
      <c r="E2" s="27"/>
      <c r="F2" s="27"/>
      <c r="G2" s="27"/>
      <c r="H2" s="27"/>
      <c r="I2" s="27"/>
      <c r="J2" s="27"/>
      <c r="K2" s="27"/>
      <c r="L2" s="27"/>
      <c r="M2" s="27"/>
      <c r="N2" s="27"/>
      <c r="O2" s="28"/>
    </row>
    <row r="3" spans="1:15" s="42" customFormat="1" ht="21.75" customHeight="1">
      <c r="A3" s="45" t="s">
        <v>0</v>
      </c>
      <c r="B3" s="46"/>
      <c r="C3" s="25"/>
      <c r="D3" s="25"/>
      <c r="E3" s="25"/>
      <c r="F3" s="25"/>
      <c r="G3" s="25"/>
      <c r="H3" s="25"/>
      <c r="I3" s="25"/>
      <c r="J3" s="25"/>
      <c r="K3" s="25"/>
      <c r="L3" s="25"/>
      <c r="M3" s="25"/>
      <c r="N3" s="25"/>
      <c r="O3" s="25"/>
    </row>
    <row r="4" spans="1:15" s="42" customFormat="1" ht="21.75" customHeight="1">
      <c r="A4" s="46"/>
      <c r="B4" s="46"/>
      <c r="C4" s="70"/>
      <c r="D4" s="70"/>
      <c r="E4" s="70"/>
      <c r="F4" s="70"/>
      <c r="G4" s="70"/>
      <c r="H4" s="70"/>
      <c r="I4" s="70"/>
      <c r="J4" s="70"/>
      <c r="K4" s="25"/>
      <c r="L4" s="25"/>
      <c r="M4" s="25"/>
      <c r="N4" s="25"/>
      <c r="O4" s="25"/>
    </row>
    <row r="5" spans="1:15" s="42" customFormat="1" ht="21.75" customHeight="1">
      <c r="A5" s="46"/>
      <c r="B5" s="46"/>
      <c r="C5" s="25"/>
      <c r="D5" s="25"/>
      <c r="E5" s="25"/>
      <c r="F5" s="25"/>
      <c r="G5" s="25"/>
      <c r="H5" s="25"/>
      <c r="I5" s="25"/>
      <c r="J5" s="25"/>
      <c r="K5" s="25"/>
      <c r="L5" s="25"/>
      <c r="M5" s="25"/>
      <c r="N5" s="25"/>
      <c r="O5" s="25"/>
    </row>
    <row r="6" spans="1:15" s="42" customFormat="1" ht="21.75" customHeight="1">
      <c r="A6" s="45" t="s">
        <v>1</v>
      </c>
      <c r="B6" s="46"/>
      <c r="C6" s="25"/>
      <c r="D6" s="25"/>
      <c r="E6" s="25"/>
      <c r="F6" s="25"/>
      <c r="G6" s="25"/>
      <c r="H6" s="25"/>
      <c r="I6" s="25"/>
      <c r="J6" s="25"/>
      <c r="K6" s="25"/>
      <c r="L6" s="25"/>
      <c r="M6" s="25"/>
      <c r="N6" s="25"/>
      <c r="O6" s="25"/>
    </row>
    <row r="7" spans="1:15" s="42" customFormat="1" ht="21.75" customHeight="1">
      <c r="A7" s="46"/>
      <c r="B7" s="46"/>
      <c r="C7" s="70"/>
      <c r="D7" s="70"/>
      <c r="E7" s="70"/>
      <c r="F7" s="70"/>
      <c r="G7" s="70"/>
      <c r="H7" s="70"/>
      <c r="I7" s="70"/>
      <c r="J7" s="70"/>
      <c r="K7" s="25"/>
      <c r="L7" s="25"/>
      <c r="M7" s="25"/>
      <c r="N7" s="25"/>
      <c r="O7" s="25"/>
    </row>
    <row r="8" spans="1:15" s="42" customFormat="1" ht="21.75" customHeight="1">
      <c r="A8" s="46"/>
      <c r="B8" s="46"/>
      <c r="C8" s="25"/>
      <c r="D8" s="25"/>
      <c r="E8" s="25"/>
      <c r="F8" s="25"/>
      <c r="G8" s="25"/>
      <c r="H8" s="25"/>
      <c r="I8" s="25"/>
      <c r="J8" s="25"/>
      <c r="K8" s="25"/>
      <c r="L8" s="25"/>
      <c r="M8" s="25"/>
      <c r="N8" s="25"/>
      <c r="O8" s="25"/>
    </row>
    <row r="9" spans="1:15" s="42" customFormat="1" ht="21.75" customHeight="1">
      <c r="A9" s="45" t="s">
        <v>2</v>
      </c>
      <c r="B9" s="46"/>
      <c r="C9" s="25"/>
      <c r="D9" s="25"/>
      <c r="E9" s="25"/>
      <c r="F9" s="25"/>
      <c r="G9" s="25"/>
      <c r="H9" s="25"/>
      <c r="I9" s="25"/>
      <c r="J9" s="25"/>
      <c r="K9" s="25"/>
      <c r="L9" s="25"/>
      <c r="M9" s="25"/>
      <c r="N9" s="25"/>
      <c r="O9" s="25"/>
    </row>
    <row r="10" spans="1:15" s="42" customFormat="1" ht="21.75" customHeight="1">
      <c r="A10" s="46"/>
      <c r="B10" s="46"/>
      <c r="C10" s="70"/>
      <c r="D10" s="70"/>
      <c r="E10" s="70"/>
      <c r="F10" s="70"/>
      <c r="G10" s="70"/>
      <c r="H10" s="70"/>
      <c r="I10" s="70"/>
      <c r="J10" s="70"/>
      <c r="K10" s="25"/>
      <c r="L10" s="25"/>
      <c r="M10" s="25"/>
      <c r="N10" s="25"/>
      <c r="O10" s="25"/>
    </row>
    <row r="11" spans="1:15" s="42" customFormat="1" ht="21.75" customHeight="1">
      <c r="A11" s="46"/>
      <c r="B11" s="46"/>
      <c r="C11" s="25"/>
      <c r="D11" s="25"/>
      <c r="E11" s="25"/>
      <c r="F11" s="25"/>
      <c r="G11" s="25"/>
      <c r="H11" s="25"/>
      <c r="I11" s="25"/>
      <c r="J11" s="25"/>
      <c r="K11" s="25"/>
      <c r="L11" s="25"/>
      <c r="M11" s="25"/>
      <c r="N11" s="25"/>
      <c r="O11" s="25"/>
    </row>
    <row r="12" spans="1:15" s="42" customFormat="1" ht="21.75" customHeight="1">
      <c r="A12" s="45" t="s">
        <v>7</v>
      </c>
      <c r="B12" s="46"/>
      <c r="C12" s="25"/>
      <c r="D12" s="25"/>
      <c r="E12" s="25"/>
      <c r="F12" s="25"/>
      <c r="G12" s="25"/>
      <c r="H12" s="25"/>
      <c r="I12" s="25"/>
      <c r="J12" s="25"/>
      <c r="K12" s="25"/>
      <c r="L12" s="25"/>
      <c r="M12" s="25"/>
      <c r="N12" s="25"/>
      <c r="O12" s="25"/>
    </row>
    <row r="13" spans="1:15" s="42" customFormat="1" ht="21.75" customHeight="1">
      <c r="A13" s="46" t="s">
        <v>35</v>
      </c>
      <c r="B13" s="46"/>
      <c r="C13" s="70"/>
      <c r="D13" s="70"/>
      <c r="E13" s="70"/>
      <c r="F13" s="70"/>
      <c r="G13" s="70"/>
      <c r="H13" s="70"/>
      <c r="I13" s="70"/>
      <c r="J13" s="70"/>
      <c r="K13" s="25"/>
      <c r="L13" s="25"/>
      <c r="M13" s="25"/>
      <c r="N13" s="25"/>
      <c r="O13" s="25"/>
    </row>
    <row r="14" spans="1:15" s="42" customFormat="1" ht="21.75" customHeight="1">
      <c r="A14" s="46"/>
      <c r="B14" s="46"/>
      <c r="C14" s="25"/>
      <c r="D14" s="25"/>
      <c r="E14" s="25"/>
      <c r="F14" s="25"/>
      <c r="G14" s="25"/>
      <c r="H14" s="25"/>
      <c r="I14" s="25"/>
      <c r="J14" s="25"/>
      <c r="K14" s="25"/>
      <c r="L14" s="25"/>
      <c r="M14" s="25"/>
      <c r="N14" s="25"/>
      <c r="O14" s="25"/>
    </row>
    <row r="15" spans="1:15" s="42" customFormat="1" ht="21.75" customHeight="1">
      <c r="A15" s="45" t="s">
        <v>82</v>
      </c>
      <c r="B15" s="46"/>
      <c r="C15" s="25"/>
      <c r="D15" s="25"/>
      <c r="E15" s="25"/>
      <c r="F15" s="25"/>
      <c r="G15" s="25"/>
      <c r="H15" s="25"/>
      <c r="I15" s="25"/>
      <c r="J15" s="25"/>
      <c r="K15" s="25"/>
      <c r="L15" s="25"/>
      <c r="M15" s="25"/>
      <c r="N15" s="25"/>
      <c r="O15" s="25"/>
    </row>
    <row r="16" spans="1:15" s="42" customFormat="1" ht="21.75" customHeight="1">
      <c r="A16" s="46"/>
      <c r="B16" s="46"/>
      <c r="C16" s="71"/>
      <c r="D16" s="71"/>
      <c r="E16" s="71"/>
      <c r="F16" s="71"/>
      <c r="G16" s="71"/>
      <c r="H16" s="52" t="s">
        <v>22</v>
      </c>
      <c r="I16" s="53"/>
      <c r="J16" s="25"/>
      <c r="K16" s="25"/>
      <c r="L16" s="25"/>
      <c r="M16" s="25"/>
      <c r="N16" s="25"/>
      <c r="O16" s="25"/>
    </row>
    <row r="17" spans="1:15" s="42" customFormat="1" ht="21.75" customHeight="1">
      <c r="A17" s="46"/>
      <c r="B17" s="46"/>
      <c r="C17" s="25"/>
      <c r="D17" s="25"/>
      <c r="E17" s="25"/>
      <c r="F17" s="25"/>
      <c r="G17" s="25"/>
      <c r="H17" s="25"/>
      <c r="I17" s="25"/>
      <c r="J17" s="25"/>
      <c r="K17" s="25"/>
      <c r="L17" s="25"/>
      <c r="M17" s="25"/>
      <c r="N17" s="25"/>
      <c r="O17" s="25"/>
    </row>
    <row r="18" spans="1:15" s="42" customFormat="1" ht="21.75" customHeight="1">
      <c r="A18" s="45" t="s">
        <v>3</v>
      </c>
      <c r="B18" s="46"/>
      <c r="C18" s="25"/>
      <c r="D18" s="25"/>
      <c r="E18" s="25"/>
      <c r="F18" s="25"/>
      <c r="G18" s="25"/>
      <c r="H18" s="25"/>
      <c r="I18" s="25"/>
      <c r="J18" s="25"/>
      <c r="K18" s="25"/>
      <c r="L18" s="25"/>
      <c r="M18" s="25"/>
      <c r="N18" s="25"/>
      <c r="O18" s="25"/>
    </row>
    <row r="19" spans="1:15" s="42" customFormat="1" ht="21.75" customHeight="1">
      <c r="A19" s="12" t="s">
        <v>21</v>
      </c>
      <c r="B19" s="12"/>
      <c r="C19" s="25"/>
      <c r="D19" s="25"/>
      <c r="E19" s="25"/>
      <c r="F19" s="25"/>
      <c r="G19" s="25"/>
      <c r="H19" s="25"/>
      <c r="I19" s="25"/>
      <c r="J19" s="25"/>
      <c r="K19" s="25"/>
      <c r="L19" s="25"/>
      <c r="M19" s="25"/>
      <c r="N19" s="25"/>
      <c r="O19" s="25"/>
    </row>
    <row r="20" spans="1:15" s="2" customFormat="1" ht="21.75" customHeight="1">
      <c r="A20" s="5"/>
      <c r="B20" s="74"/>
      <c r="C20" s="75"/>
      <c r="D20" s="75"/>
      <c r="E20" s="75"/>
      <c r="F20" s="75"/>
      <c r="G20" s="75"/>
      <c r="H20" s="75"/>
      <c r="I20" s="76"/>
      <c r="J20" s="91" t="s">
        <v>4</v>
      </c>
      <c r="K20" s="91"/>
      <c r="L20" s="91"/>
      <c r="M20" s="89" t="s">
        <v>5</v>
      </c>
      <c r="N20" s="91" t="s">
        <v>13</v>
      </c>
      <c r="O20" s="5"/>
    </row>
    <row r="21" spans="1:15" s="2" customFormat="1" ht="32.25" customHeight="1">
      <c r="A21" s="5"/>
      <c r="B21" s="77"/>
      <c r="C21" s="78"/>
      <c r="D21" s="78"/>
      <c r="E21" s="78"/>
      <c r="F21" s="78"/>
      <c r="G21" s="78"/>
      <c r="H21" s="78"/>
      <c r="I21" s="79"/>
      <c r="J21" s="14" t="s">
        <v>10</v>
      </c>
      <c r="K21" s="14" t="s">
        <v>11</v>
      </c>
      <c r="L21" s="14" t="s">
        <v>12</v>
      </c>
      <c r="M21" s="90"/>
      <c r="N21" s="91"/>
      <c r="O21" s="5"/>
    </row>
    <row r="22" spans="1:15" s="42" customFormat="1" ht="21.75" customHeight="1">
      <c r="A22" s="25"/>
      <c r="B22" s="92" t="s">
        <v>9</v>
      </c>
      <c r="C22" s="84"/>
      <c r="D22" s="85"/>
      <c r="E22" s="85"/>
      <c r="F22" s="85"/>
      <c r="G22" s="85"/>
      <c r="H22" s="85"/>
      <c r="I22" s="86"/>
      <c r="J22" s="55"/>
      <c r="K22" s="55"/>
      <c r="L22" s="55"/>
      <c r="M22" s="55"/>
      <c r="N22" s="56">
        <f t="shared" ref="N22:N27" si="0">SUM(J22:M22)</f>
        <v>0</v>
      </c>
      <c r="O22" s="25"/>
    </row>
    <row r="23" spans="1:15" s="42" customFormat="1" ht="21.75" customHeight="1">
      <c r="A23" s="25"/>
      <c r="B23" s="93"/>
      <c r="C23" s="84"/>
      <c r="D23" s="85"/>
      <c r="E23" s="85"/>
      <c r="F23" s="85"/>
      <c r="G23" s="85"/>
      <c r="H23" s="85"/>
      <c r="I23" s="86"/>
      <c r="J23" s="55"/>
      <c r="K23" s="55"/>
      <c r="L23" s="55"/>
      <c r="M23" s="55"/>
      <c r="N23" s="56">
        <f t="shared" si="0"/>
        <v>0</v>
      </c>
      <c r="O23" s="25"/>
    </row>
    <row r="24" spans="1:15" s="42" customFormat="1" ht="21.75" customHeight="1">
      <c r="A24" s="25"/>
      <c r="B24" s="93"/>
      <c r="C24" s="84"/>
      <c r="D24" s="85"/>
      <c r="E24" s="85"/>
      <c r="F24" s="85"/>
      <c r="G24" s="85"/>
      <c r="H24" s="85"/>
      <c r="I24" s="86"/>
      <c r="J24" s="55"/>
      <c r="K24" s="55"/>
      <c r="L24" s="55"/>
      <c r="M24" s="55"/>
      <c r="N24" s="56">
        <f t="shared" si="0"/>
        <v>0</v>
      </c>
      <c r="O24" s="25"/>
    </row>
    <row r="25" spans="1:15" s="42" customFormat="1" ht="21.75" customHeight="1">
      <c r="A25" s="25"/>
      <c r="B25" s="93"/>
      <c r="C25" s="84"/>
      <c r="D25" s="85"/>
      <c r="E25" s="85"/>
      <c r="F25" s="85"/>
      <c r="G25" s="85"/>
      <c r="H25" s="85"/>
      <c r="I25" s="86"/>
      <c r="J25" s="55"/>
      <c r="K25" s="55"/>
      <c r="L25" s="55"/>
      <c r="M25" s="55"/>
      <c r="N25" s="56">
        <f t="shared" si="0"/>
        <v>0</v>
      </c>
      <c r="O25" s="25"/>
    </row>
    <row r="26" spans="1:15" s="42" customFormat="1" ht="21.75" customHeight="1">
      <c r="A26" s="25"/>
      <c r="B26" s="93"/>
      <c r="C26" s="84"/>
      <c r="D26" s="85"/>
      <c r="E26" s="85"/>
      <c r="F26" s="85"/>
      <c r="G26" s="85"/>
      <c r="H26" s="85"/>
      <c r="I26" s="86"/>
      <c r="J26" s="55"/>
      <c r="K26" s="55"/>
      <c r="L26" s="55"/>
      <c r="M26" s="55"/>
      <c r="N26" s="56">
        <f t="shared" si="0"/>
        <v>0</v>
      </c>
      <c r="O26" s="25"/>
    </row>
    <row r="27" spans="1:15" s="42" customFormat="1" ht="21.75" customHeight="1">
      <c r="A27" s="25"/>
      <c r="B27" s="94"/>
      <c r="C27" s="81" t="s">
        <v>44</v>
      </c>
      <c r="D27" s="82"/>
      <c r="E27" s="82"/>
      <c r="F27" s="82"/>
      <c r="G27" s="82"/>
      <c r="H27" s="82"/>
      <c r="I27" s="83"/>
      <c r="J27" s="57">
        <f>SUM(J22:J26)</f>
        <v>0</v>
      </c>
      <c r="K27" s="57">
        <f>SUM(K22:K26)</f>
        <v>0</v>
      </c>
      <c r="L27" s="57">
        <f>SUM(L22:L26)</f>
        <v>0</v>
      </c>
      <c r="M27" s="57">
        <f>SUM(M22:M26)</f>
        <v>0</v>
      </c>
      <c r="N27" s="57">
        <f t="shared" si="0"/>
        <v>0</v>
      </c>
      <c r="O27" s="25"/>
    </row>
    <row r="28" spans="1:15" s="42" customFormat="1" ht="21.75" customHeight="1">
      <c r="A28" s="25"/>
      <c r="B28" s="25"/>
      <c r="C28" s="25"/>
      <c r="D28" s="25"/>
      <c r="E28" s="25"/>
      <c r="F28" s="25"/>
      <c r="G28" s="25"/>
      <c r="H28" s="25"/>
      <c r="I28" s="25"/>
      <c r="J28" s="25"/>
      <c r="K28" s="25"/>
      <c r="L28" s="25"/>
      <c r="M28" s="25"/>
      <c r="N28" s="25"/>
      <c r="O28" s="25"/>
    </row>
    <row r="29" spans="1:15" s="31" customFormat="1" ht="21.75" customHeight="1">
      <c r="A29" s="12" t="s">
        <v>6</v>
      </c>
      <c r="B29" s="12"/>
      <c r="C29" s="12"/>
      <c r="D29" s="12"/>
      <c r="E29" s="12"/>
      <c r="F29" s="12"/>
      <c r="G29" s="12"/>
      <c r="H29" s="12"/>
      <c r="I29" s="12"/>
      <c r="J29" s="12"/>
      <c r="K29" s="12"/>
      <c r="L29" s="12"/>
      <c r="M29" s="12"/>
      <c r="N29" s="12"/>
      <c r="O29" s="12"/>
    </row>
    <row r="30" spans="1:15" s="31" customFormat="1" ht="25.5" customHeight="1">
      <c r="A30" s="12"/>
      <c r="B30" s="80"/>
      <c r="C30" s="80"/>
      <c r="D30" s="80"/>
      <c r="E30" s="80"/>
      <c r="F30" s="80"/>
      <c r="G30" s="80"/>
      <c r="H30" s="80"/>
      <c r="I30" s="18" t="s">
        <v>71</v>
      </c>
      <c r="J30" s="12"/>
      <c r="K30" s="32"/>
      <c r="L30" s="12"/>
      <c r="M30" s="11"/>
      <c r="N30" s="12"/>
      <c r="O30" s="12"/>
    </row>
    <row r="31" spans="1:15" s="31" customFormat="1" ht="25.5" customHeight="1">
      <c r="A31" s="12"/>
      <c r="B31" s="80"/>
      <c r="C31" s="80"/>
      <c r="D31" s="80"/>
      <c r="E31" s="80"/>
      <c r="F31" s="80"/>
      <c r="G31" s="80"/>
      <c r="H31" s="80"/>
      <c r="I31" s="18" t="s">
        <v>72</v>
      </c>
      <c r="J31" s="12"/>
      <c r="K31" s="19"/>
      <c r="L31" s="61" t="e">
        <f>B30/B31</f>
        <v>#DIV/0!</v>
      </c>
      <c r="M31" s="11"/>
      <c r="N31" s="12"/>
      <c r="O31" s="12"/>
    </row>
    <row r="32" spans="1:15" s="31" customFormat="1" ht="28.5" customHeight="1">
      <c r="A32" s="12"/>
      <c r="B32" s="12"/>
      <c r="C32" s="33"/>
      <c r="D32" s="33"/>
      <c r="E32" s="33"/>
      <c r="F32" s="33"/>
      <c r="G32" s="33"/>
      <c r="H32" s="33"/>
      <c r="I32" s="33"/>
      <c r="J32" s="33"/>
      <c r="K32" s="34"/>
      <c r="L32" s="62"/>
      <c r="M32" s="34"/>
      <c r="N32" s="34"/>
      <c r="O32" s="12"/>
    </row>
    <row r="33" spans="1:15" s="31" customFormat="1" ht="31.5" customHeight="1">
      <c r="A33" s="12"/>
      <c r="B33" s="12"/>
      <c r="C33" s="33"/>
      <c r="D33" s="33"/>
      <c r="E33" s="33"/>
      <c r="F33" s="33"/>
      <c r="G33" s="33"/>
      <c r="H33" s="33"/>
      <c r="I33" s="33"/>
      <c r="J33" s="33"/>
      <c r="K33" s="34"/>
      <c r="L33" s="63" t="e">
        <f>MIN(L31:L32)</f>
        <v>#DIV/0!</v>
      </c>
      <c r="M33" s="87" t="s">
        <v>73</v>
      </c>
      <c r="N33" s="88"/>
      <c r="O33" s="88"/>
    </row>
    <row r="34" spans="1:15" s="31" customFormat="1" ht="21.75" customHeight="1">
      <c r="A34" s="12" t="s">
        <v>36</v>
      </c>
      <c r="B34" s="12"/>
      <c r="C34" s="12"/>
      <c r="D34" s="12"/>
      <c r="E34" s="12"/>
      <c r="F34" s="12"/>
      <c r="G34" s="12"/>
      <c r="H34" s="12"/>
      <c r="I34" s="12"/>
      <c r="J34" s="12"/>
      <c r="K34" s="12"/>
      <c r="L34" s="12"/>
      <c r="M34" s="12"/>
      <c r="N34" s="12"/>
      <c r="O34" s="12"/>
    </row>
    <row r="35" spans="1:15" s="31" customFormat="1" ht="21.75" customHeight="1">
      <c r="A35" s="12"/>
      <c r="B35" s="35" t="s">
        <v>14</v>
      </c>
      <c r="C35" s="12"/>
      <c r="D35" s="35"/>
      <c r="E35" s="35"/>
      <c r="F35" s="35"/>
      <c r="G35" s="35"/>
      <c r="H35" s="35"/>
      <c r="I35" s="35"/>
      <c r="J35" s="12"/>
      <c r="K35" s="12"/>
      <c r="L35" s="12"/>
      <c r="M35" s="12"/>
      <c r="N35" s="12"/>
      <c r="O35" s="12"/>
    </row>
    <row r="36" spans="1:15" s="31" customFormat="1" ht="21.75" customHeight="1">
      <c r="A36" s="12"/>
      <c r="B36" s="12" t="s">
        <v>37</v>
      </c>
      <c r="C36" s="12"/>
      <c r="D36" s="12"/>
      <c r="E36" s="12"/>
      <c r="F36" s="12"/>
      <c r="G36" s="12"/>
      <c r="H36" s="12"/>
      <c r="I36" s="58" t="e">
        <f>J27/N27</f>
        <v>#DIV/0!</v>
      </c>
      <c r="J36" s="12" t="s">
        <v>74</v>
      </c>
      <c r="K36" s="12"/>
      <c r="L36" s="12"/>
      <c r="M36" s="12"/>
      <c r="N36" s="12"/>
      <c r="O36" s="12"/>
    </row>
    <row r="37" spans="1:15" s="31" customFormat="1" ht="21.75" customHeight="1">
      <c r="A37" s="12"/>
      <c r="B37" s="12" t="s">
        <v>38</v>
      </c>
      <c r="C37" s="12"/>
      <c r="D37" s="12"/>
      <c r="E37" s="12"/>
      <c r="F37" s="12"/>
      <c r="G37" s="12"/>
      <c r="H37" s="12"/>
      <c r="I37" s="59" t="e">
        <f>L27/N27</f>
        <v>#DIV/0!</v>
      </c>
      <c r="J37" s="12" t="s">
        <v>75</v>
      </c>
      <c r="K37" s="12"/>
      <c r="L37" s="12"/>
      <c r="M37" s="12"/>
      <c r="N37" s="12"/>
      <c r="O37" s="12"/>
    </row>
    <row r="38" spans="1:15" s="31" customFormat="1" ht="12.75" customHeight="1">
      <c r="A38" s="12"/>
      <c r="B38" s="12"/>
      <c r="C38" s="12"/>
      <c r="D38" s="12"/>
      <c r="E38" s="12"/>
      <c r="F38" s="12"/>
      <c r="G38" s="12"/>
      <c r="H38" s="12"/>
      <c r="I38" s="12"/>
      <c r="J38" s="12"/>
      <c r="K38" s="12"/>
      <c r="L38" s="12"/>
      <c r="M38" s="12"/>
      <c r="N38" s="12"/>
      <c r="O38" s="12"/>
    </row>
    <row r="39" spans="1:15" s="31" customFormat="1" ht="12.75" customHeight="1">
      <c r="A39" s="12"/>
      <c r="B39" s="12"/>
      <c r="C39" s="12"/>
      <c r="D39" s="12"/>
      <c r="E39" s="12"/>
      <c r="F39" s="12"/>
      <c r="G39" s="12"/>
      <c r="H39" s="12"/>
      <c r="I39" s="12"/>
      <c r="J39" s="12"/>
      <c r="K39" s="12"/>
      <c r="L39" s="12"/>
      <c r="M39" s="12"/>
      <c r="N39" s="12"/>
      <c r="O39" s="12"/>
    </row>
    <row r="40" spans="1:15" s="31" customFormat="1" ht="21.75" customHeight="1">
      <c r="A40" s="12" t="s">
        <v>25</v>
      </c>
      <c r="B40" s="12"/>
      <c r="C40" s="12"/>
      <c r="D40" s="12"/>
      <c r="E40" s="12"/>
      <c r="F40" s="12"/>
      <c r="G40" s="12"/>
      <c r="H40" s="12"/>
      <c r="I40" s="12"/>
      <c r="J40" s="12"/>
      <c r="K40" s="12"/>
      <c r="L40" s="12"/>
      <c r="M40" s="12"/>
      <c r="N40" s="12"/>
      <c r="O40" s="12"/>
    </row>
    <row r="41" spans="1:15" s="31" customFormat="1" ht="21.75" customHeight="1">
      <c r="A41" s="12"/>
      <c r="B41" s="68" t="s">
        <v>79</v>
      </c>
      <c r="C41" s="68"/>
      <c r="D41" s="68"/>
      <c r="E41" s="68"/>
      <c r="F41" s="37">
        <v>10</v>
      </c>
      <c r="G41" s="38" t="s">
        <v>43</v>
      </c>
      <c r="H41" s="38">
        <f>IF(F41=8,108,110)</f>
        <v>110</v>
      </c>
      <c r="I41" s="39" t="s">
        <v>46</v>
      </c>
      <c r="J41" s="40" t="e">
        <f>ROUNDDOWN(ROUNDDOWN(C16*I36,0)*F41/H41,0)</f>
        <v>#DIV/0!</v>
      </c>
      <c r="K41" s="12" t="s">
        <v>76</v>
      </c>
      <c r="L41" s="12"/>
      <c r="M41" s="12"/>
      <c r="N41" s="12"/>
      <c r="O41" s="12"/>
    </row>
    <row r="42" spans="1:15" s="31" customFormat="1" ht="21.75" customHeight="1">
      <c r="A42" s="12"/>
      <c r="B42" s="73" t="s">
        <v>80</v>
      </c>
      <c r="C42" s="73"/>
      <c r="D42" s="73"/>
      <c r="E42" s="73"/>
      <c r="F42" s="37">
        <v>10</v>
      </c>
      <c r="G42" s="38" t="s">
        <v>43</v>
      </c>
      <c r="H42" s="38">
        <f>IF(F42=8,108,110)</f>
        <v>110</v>
      </c>
      <c r="I42" s="39" t="s">
        <v>78</v>
      </c>
      <c r="J42" s="60" t="e">
        <f>ROUNDDOWN(ROUNDDOWN(C16*I37,0)*F42/H42*L33,0)</f>
        <v>#DIV/0!</v>
      </c>
      <c r="K42" s="12" t="s">
        <v>77</v>
      </c>
      <c r="L42" s="12"/>
      <c r="M42" s="12"/>
      <c r="N42" s="12"/>
      <c r="O42" s="12"/>
    </row>
    <row r="43" spans="1:15" s="31" customFormat="1" ht="21.75" customHeight="1">
      <c r="A43" s="12"/>
      <c r="B43" s="12" t="s">
        <v>81</v>
      </c>
      <c r="C43" s="12"/>
      <c r="D43" s="12"/>
      <c r="E43" s="12"/>
      <c r="F43" s="12"/>
      <c r="G43" s="12"/>
      <c r="H43" s="12"/>
      <c r="I43" s="12"/>
      <c r="J43" s="40" t="e">
        <f>J42+J41</f>
        <v>#DIV/0!</v>
      </c>
      <c r="K43" s="12" t="s">
        <v>41</v>
      </c>
      <c r="L43" s="12"/>
      <c r="M43" s="12"/>
      <c r="N43" s="12"/>
      <c r="O43" s="12"/>
    </row>
    <row r="44" spans="1:15" s="31" customFormat="1" ht="15.75" customHeight="1">
      <c r="A44" s="12"/>
      <c r="B44" s="12"/>
      <c r="C44" s="12"/>
      <c r="D44" s="12"/>
      <c r="E44" s="12"/>
      <c r="F44" s="12"/>
      <c r="G44" s="12"/>
      <c r="H44" s="12"/>
      <c r="I44" s="12"/>
      <c r="J44" s="12"/>
      <c r="K44" s="12"/>
      <c r="L44" s="12"/>
      <c r="M44" s="12"/>
      <c r="N44" s="12"/>
      <c r="O44" s="12"/>
    </row>
    <row r="45" spans="1:15" s="31" customFormat="1" ht="15.75" customHeight="1">
      <c r="A45" s="12"/>
      <c r="B45" s="12"/>
      <c r="C45" s="12"/>
      <c r="D45" s="12"/>
      <c r="E45" s="12"/>
      <c r="F45" s="12"/>
      <c r="G45" s="12"/>
      <c r="H45" s="12"/>
      <c r="I45" s="12"/>
      <c r="J45" s="12"/>
      <c r="K45" s="12"/>
      <c r="L45" s="12"/>
      <c r="M45" s="12"/>
      <c r="N45" s="12"/>
      <c r="O45" s="12"/>
    </row>
    <row r="46" spans="1:15" s="31" customFormat="1" ht="21.75" customHeight="1">
      <c r="A46" s="12" t="s">
        <v>26</v>
      </c>
      <c r="B46" s="12"/>
      <c r="C46" s="12"/>
      <c r="D46" s="12"/>
      <c r="E46" s="12"/>
      <c r="F46" s="12"/>
      <c r="G46" s="12"/>
      <c r="H46" s="12"/>
      <c r="I46" s="12"/>
      <c r="J46" s="12"/>
      <c r="K46" s="12"/>
      <c r="L46" s="12"/>
      <c r="M46" s="12"/>
      <c r="N46" s="12"/>
      <c r="O46" s="12"/>
    </row>
    <row r="47" spans="1:15" s="31" customFormat="1" ht="19.5" customHeight="1">
      <c r="A47" s="12"/>
      <c r="B47" s="41" t="s">
        <v>30</v>
      </c>
      <c r="C47" s="12"/>
      <c r="D47" s="12"/>
      <c r="E47" s="12"/>
      <c r="F47" s="12"/>
      <c r="G47" s="12"/>
      <c r="H47" s="12"/>
      <c r="I47" s="12"/>
      <c r="J47" s="12"/>
      <c r="K47" s="12"/>
      <c r="L47" s="12"/>
      <c r="M47" s="12"/>
      <c r="N47" s="12"/>
      <c r="O47" s="12"/>
    </row>
    <row r="48" spans="1:15" s="42" customFormat="1" ht="19.5" customHeight="1">
      <c r="A48" s="12"/>
      <c r="B48" s="41" t="s">
        <v>29</v>
      </c>
      <c r="C48" s="12"/>
      <c r="D48" s="12"/>
      <c r="E48" s="12"/>
      <c r="F48" s="12"/>
      <c r="G48" s="12"/>
      <c r="H48" s="12"/>
      <c r="I48" s="12"/>
      <c r="J48" s="25"/>
      <c r="K48" s="25"/>
      <c r="L48" s="25"/>
      <c r="M48" s="25"/>
      <c r="N48" s="25"/>
      <c r="O48" s="25"/>
    </row>
    <row r="49" spans="1:15" s="42" customFormat="1" ht="23.25" customHeight="1">
      <c r="A49" s="12"/>
      <c r="B49" s="41"/>
      <c r="C49" s="12"/>
      <c r="D49" s="12"/>
      <c r="E49" s="12"/>
      <c r="F49" s="12"/>
      <c r="G49" s="12"/>
      <c r="H49" s="12"/>
      <c r="I49" s="12"/>
      <c r="J49" s="25"/>
      <c r="K49" s="25"/>
      <c r="L49" s="25"/>
      <c r="M49" s="25"/>
      <c r="N49" s="25"/>
      <c r="O49" s="25"/>
    </row>
    <row r="50" spans="1:15">
      <c r="A50" s="4"/>
      <c r="B50" s="4"/>
      <c r="C50" s="4"/>
      <c r="D50" s="4"/>
      <c r="E50" s="4"/>
      <c r="F50" s="4"/>
      <c r="G50" s="4"/>
      <c r="H50" s="4"/>
      <c r="I50" s="4"/>
      <c r="J50" s="4"/>
      <c r="K50" s="4"/>
      <c r="L50" s="4"/>
      <c r="M50" s="4"/>
      <c r="N50" s="4"/>
    </row>
    <row r="51" spans="1:15">
      <c r="A51" s="4"/>
      <c r="B51" s="4"/>
      <c r="C51" s="4"/>
      <c r="D51" s="4"/>
      <c r="E51" s="4"/>
      <c r="F51" s="4"/>
      <c r="G51" s="4"/>
      <c r="H51" s="4"/>
      <c r="I51" s="4"/>
      <c r="J51" s="4"/>
      <c r="K51" s="4"/>
      <c r="L51" s="4"/>
      <c r="M51" s="4"/>
      <c r="N51" s="4"/>
    </row>
    <row r="52" spans="1:15">
      <c r="A52" s="4"/>
      <c r="B52" s="4"/>
      <c r="C52" s="4"/>
      <c r="D52" s="4"/>
      <c r="E52" s="4"/>
      <c r="F52" s="4"/>
      <c r="G52" s="4"/>
      <c r="H52" s="4"/>
      <c r="I52" s="4"/>
      <c r="J52" s="4"/>
      <c r="K52" s="4"/>
      <c r="L52" s="4"/>
      <c r="M52" s="4"/>
      <c r="N52" s="4"/>
    </row>
    <row r="53" spans="1:15">
      <c r="A53" s="4"/>
      <c r="B53" s="4"/>
      <c r="C53" s="4"/>
      <c r="D53" s="4"/>
      <c r="E53" s="4"/>
      <c r="F53" s="4"/>
      <c r="G53" s="4"/>
      <c r="H53" s="4"/>
      <c r="I53" s="4"/>
      <c r="J53" s="4"/>
      <c r="K53" s="4"/>
      <c r="L53" s="4"/>
      <c r="M53" s="4"/>
      <c r="N53" s="4"/>
    </row>
    <row r="54" spans="1:15">
      <c r="A54" s="4"/>
      <c r="B54" s="4"/>
      <c r="C54" s="4"/>
      <c r="D54" s="4"/>
      <c r="E54" s="4"/>
      <c r="F54" s="4"/>
      <c r="G54" s="4"/>
      <c r="H54" s="4"/>
      <c r="I54" s="4"/>
      <c r="J54" s="4"/>
      <c r="K54" s="4"/>
      <c r="L54" s="4"/>
      <c r="M54" s="4"/>
      <c r="N54" s="4"/>
    </row>
    <row r="55" spans="1:15">
      <c r="A55" s="4"/>
      <c r="B55" s="4"/>
      <c r="C55" s="4"/>
      <c r="D55" s="4"/>
      <c r="E55" s="4"/>
      <c r="F55" s="4"/>
      <c r="G55" s="4"/>
      <c r="H55" s="4"/>
      <c r="I55" s="4"/>
      <c r="J55" s="4"/>
      <c r="K55" s="4"/>
      <c r="L55" s="4"/>
      <c r="M55" s="4"/>
      <c r="N55" s="4"/>
    </row>
    <row r="56" spans="1:15">
      <c r="A56" s="4"/>
      <c r="B56" s="4"/>
      <c r="C56" s="4"/>
      <c r="D56" s="4"/>
      <c r="E56" s="4"/>
      <c r="F56" s="4"/>
      <c r="G56" s="4"/>
      <c r="H56" s="4"/>
      <c r="I56" s="4"/>
      <c r="J56" s="4"/>
      <c r="K56" s="4"/>
      <c r="L56" s="4"/>
      <c r="M56" s="4"/>
      <c r="N56" s="4"/>
    </row>
    <row r="57" spans="1:15">
      <c r="A57" s="4"/>
      <c r="B57" s="4"/>
      <c r="C57" s="4"/>
      <c r="D57" s="4"/>
      <c r="E57" s="4"/>
      <c r="F57" s="4"/>
      <c r="G57" s="4"/>
      <c r="H57" s="4"/>
      <c r="I57" s="4"/>
      <c r="J57" s="4"/>
      <c r="K57" s="4"/>
      <c r="L57" s="4"/>
      <c r="M57" s="4"/>
      <c r="N57" s="4"/>
    </row>
    <row r="58" spans="1:15">
      <c r="A58" s="4"/>
      <c r="B58" s="4"/>
      <c r="C58" s="4"/>
      <c r="D58" s="4"/>
      <c r="E58" s="4"/>
      <c r="F58" s="4"/>
      <c r="G58" s="4"/>
      <c r="H58" s="4"/>
      <c r="I58" s="4"/>
      <c r="J58" s="4"/>
      <c r="K58" s="4"/>
      <c r="L58" s="4"/>
      <c r="M58" s="4"/>
      <c r="N58" s="4"/>
    </row>
    <row r="59" spans="1:15">
      <c r="A59" s="4"/>
      <c r="B59" s="4"/>
      <c r="C59" s="4"/>
      <c r="D59" s="4"/>
      <c r="E59" s="4"/>
      <c r="F59" s="4"/>
      <c r="G59" s="4"/>
      <c r="H59" s="4"/>
      <c r="I59" s="4"/>
      <c r="J59" s="4"/>
      <c r="K59" s="4"/>
      <c r="L59" s="4"/>
      <c r="M59" s="4"/>
      <c r="N59" s="4"/>
    </row>
    <row r="60" spans="1:15">
      <c r="A60" s="4"/>
      <c r="B60" s="4"/>
      <c r="C60" s="4"/>
      <c r="D60" s="4"/>
      <c r="E60" s="4"/>
      <c r="F60" s="4"/>
      <c r="G60" s="4"/>
      <c r="H60" s="4"/>
      <c r="I60" s="4"/>
      <c r="J60" s="4"/>
      <c r="K60" s="4"/>
      <c r="L60" s="4"/>
      <c r="M60" s="4"/>
      <c r="N60" s="4"/>
    </row>
    <row r="61" spans="1:15">
      <c r="A61" s="4"/>
      <c r="B61" s="4"/>
      <c r="C61" s="4"/>
      <c r="D61" s="4"/>
      <c r="E61" s="4"/>
      <c r="F61" s="4"/>
      <c r="G61" s="4"/>
      <c r="H61" s="4"/>
      <c r="I61" s="4"/>
      <c r="J61" s="4"/>
      <c r="K61" s="4"/>
      <c r="L61" s="4"/>
      <c r="M61" s="4"/>
      <c r="N61" s="4"/>
    </row>
    <row r="62" spans="1:15">
      <c r="A62" s="4"/>
      <c r="B62" s="4"/>
      <c r="C62" s="4"/>
      <c r="D62" s="4"/>
      <c r="E62" s="4"/>
      <c r="F62" s="4"/>
      <c r="G62" s="4"/>
      <c r="H62" s="4"/>
      <c r="I62" s="4"/>
      <c r="J62" s="4"/>
      <c r="K62" s="4"/>
      <c r="L62" s="4"/>
      <c r="M62" s="4"/>
      <c r="N62" s="4"/>
    </row>
  </sheetData>
  <mergeCells count="21">
    <mergeCell ref="M33:O33"/>
    <mergeCell ref="B41:E41"/>
    <mergeCell ref="M20:M21"/>
    <mergeCell ref="N20:N21"/>
    <mergeCell ref="B22:B27"/>
    <mergeCell ref="C22:I22"/>
    <mergeCell ref="J20:L20"/>
    <mergeCell ref="C24:I24"/>
    <mergeCell ref="C25:I25"/>
    <mergeCell ref="C26:I26"/>
    <mergeCell ref="C10:J10"/>
    <mergeCell ref="C16:G16"/>
    <mergeCell ref="C13:J13"/>
    <mergeCell ref="C7:J7"/>
    <mergeCell ref="C4:J4"/>
    <mergeCell ref="B42:E42"/>
    <mergeCell ref="B20:I21"/>
    <mergeCell ref="B30:H30"/>
    <mergeCell ref="B31:H31"/>
    <mergeCell ref="C27:I27"/>
    <mergeCell ref="C23:I23"/>
  </mergeCells>
  <phoneticPr fontId="1"/>
  <pageMargins left="0.78740157480314965" right="0.78740157480314965" top="0.98425196850393704" bottom="0.98425196850393704" header="0.51181102362204722" footer="0.51181102362204722"/>
  <pageSetup paperSize="9" scale="55"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O57"/>
  <sheetViews>
    <sheetView view="pageBreakPreview" zoomScale="55" zoomScaleNormal="100" zoomScaleSheetLayoutView="55" workbookViewId="0">
      <selection activeCell="B42" sqref="B42:E42"/>
    </sheetView>
  </sheetViews>
  <sheetFormatPr defaultColWidth="9" defaultRowHeight="13"/>
  <cols>
    <col min="1" max="1" width="3.08984375" style="1" customWidth="1"/>
    <col min="2" max="2" width="3.1796875" style="1" customWidth="1"/>
    <col min="3" max="4" width="8.08984375" style="1" customWidth="1"/>
    <col min="5" max="5" width="5.81640625" style="1" customWidth="1"/>
    <col min="6" max="7" width="3.81640625" style="1" bestFit="1" customWidth="1"/>
    <col min="8" max="8" width="4.90625" style="1" bestFit="1" customWidth="1"/>
    <col min="9" max="9" width="13.81640625" style="1" customWidth="1"/>
    <col min="10" max="10" width="17.6328125" style="1" customWidth="1"/>
    <col min="11" max="11" width="20" style="1" customWidth="1"/>
    <col min="12" max="12" width="16" style="1" customWidth="1"/>
    <col min="13" max="13" width="14.81640625" style="1" customWidth="1"/>
    <col min="14" max="14" width="16.36328125" style="1" customWidth="1"/>
    <col min="15" max="16384" width="9" style="1"/>
  </cols>
  <sheetData>
    <row r="1" spans="1:15" s="43" customFormat="1" ht="20.25" customHeight="1">
      <c r="O1" s="28" t="s">
        <v>65</v>
      </c>
    </row>
    <row r="2" spans="1:15" s="44" customFormat="1" ht="24" customHeight="1">
      <c r="A2" s="69" t="s">
        <v>24</v>
      </c>
      <c r="B2" s="69"/>
      <c r="C2" s="69"/>
      <c r="D2" s="69"/>
      <c r="E2" s="69"/>
      <c r="F2" s="69"/>
      <c r="G2" s="69"/>
      <c r="H2" s="69"/>
      <c r="I2" s="69"/>
      <c r="J2" s="69"/>
      <c r="K2" s="69"/>
      <c r="L2" s="69"/>
      <c r="M2" s="69"/>
      <c r="N2" s="69"/>
      <c r="O2" s="43"/>
    </row>
    <row r="3" spans="1:15" s="42" customFormat="1" ht="21.75" customHeight="1">
      <c r="A3" s="45" t="s">
        <v>0</v>
      </c>
      <c r="B3" s="46"/>
      <c r="C3" s="25"/>
      <c r="D3" s="25"/>
      <c r="E3" s="25"/>
      <c r="F3" s="25"/>
      <c r="G3" s="25"/>
      <c r="H3" s="25"/>
      <c r="I3" s="25"/>
      <c r="J3" s="25"/>
      <c r="K3" s="25"/>
      <c r="L3" s="25"/>
      <c r="M3" s="25"/>
      <c r="N3" s="25"/>
      <c r="O3" s="25"/>
    </row>
    <row r="4" spans="1:15" s="42" customFormat="1" ht="21.75" customHeight="1">
      <c r="A4" s="46"/>
      <c r="B4" s="46"/>
      <c r="C4" s="70"/>
      <c r="D4" s="70"/>
      <c r="E4" s="70"/>
      <c r="F4" s="70"/>
      <c r="G4" s="70"/>
      <c r="H4" s="70"/>
      <c r="I4" s="70"/>
      <c r="J4" s="70"/>
      <c r="K4" s="25"/>
      <c r="L4" s="25"/>
      <c r="M4" s="25"/>
      <c r="N4" s="25"/>
      <c r="O4" s="25"/>
    </row>
    <row r="5" spans="1:15" s="42" customFormat="1" ht="21.75" customHeight="1">
      <c r="A5" s="46"/>
      <c r="B5" s="46"/>
      <c r="C5" s="25"/>
      <c r="D5" s="25"/>
      <c r="E5" s="25"/>
      <c r="F5" s="25"/>
      <c r="G5" s="25"/>
      <c r="H5" s="25"/>
      <c r="I5" s="25"/>
      <c r="J5" s="25"/>
      <c r="K5" s="25"/>
      <c r="L5" s="25"/>
      <c r="M5" s="25"/>
      <c r="N5" s="25"/>
      <c r="O5" s="25"/>
    </row>
    <row r="6" spans="1:15" s="42" customFormat="1" ht="21.75" customHeight="1">
      <c r="A6" s="45" t="s">
        <v>1</v>
      </c>
      <c r="B6" s="46"/>
      <c r="C6" s="25"/>
      <c r="D6" s="25"/>
      <c r="E6" s="25"/>
      <c r="F6" s="25"/>
      <c r="G6" s="25"/>
      <c r="H6" s="25"/>
      <c r="I6" s="25"/>
      <c r="J6" s="25"/>
      <c r="K6" s="25"/>
      <c r="L6" s="25"/>
      <c r="M6" s="25"/>
      <c r="N6" s="25"/>
      <c r="O6" s="25"/>
    </row>
    <row r="7" spans="1:15" s="42" customFormat="1" ht="21.75" customHeight="1">
      <c r="A7" s="46"/>
      <c r="B7" s="46"/>
      <c r="C7" s="70"/>
      <c r="D7" s="70"/>
      <c r="E7" s="70"/>
      <c r="F7" s="70"/>
      <c r="G7" s="70"/>
      <c r="H7" s="70"/>
      <c r="I7" s="70"/>
      <c r="J7" s="70"/>
      <c r="K7" s="25"/>
      <c r="L7" s="25"/>
      <c r="M7" s="25"/>
      <c r="N7" s="25"/>
      <c r="O7" s="25"/>
    </row>
    <row r="8" spans="1:15" s="42" customFormat="1" ht="21.75" customHeight="1">
      <c r="A8" s="46"/>
      <c r="B8" s="46"/>
      <c r="C8" s="25"/>
      <c r="D8" s="25"/>
      <c r="E8" s="25"/>
      <c r="F8" s="25"/>
      <c r="G8" s="25"/>
      <c r="H8" s="25"/>
      <c r="I8" s="25"/>
      <c r="J8" s="25"/>
      <c r="K8" s="25"/>
      <c r="L8" s="25"/>
      <c r="M8" s="25"/>
      <c r="N8" s="25"/>
      <c r="O8" s="25"/>
    </row>
    <row r="9" spans="1:15" s="42" customFormat="1" ht="21.75" customHeight="1">
      <c r="A9" s="45" t="s">
        <v>2</v>
      </c>
      <c r="B9" s="46"/>
      <c r="C9" s="25"/>
      <c r="D9" s="25"/>
      <c r="E9" s="25"/>
      <c r="F9" s="25"/>
      <c r="G9" s="25"/>
      <c r="H9" s="25"/>
      <c r="I9" s="25"/>
      <c r="J9" s="25"/>
      <c r="K9" s="25"/>
      <c r="L9" s="25"/>
      <c r="M9" s="25"/>
      <c r="N9" s="25"/>
      <c r="O9" s="25"/>
    </row>
    <row r="10" spans="1:15" s="42" customFormat="1" ht="21.75" customHeight="1">
      <c r="A10" s="46"/>
      <c r="B10" s="46"/>
      <c r="C10" s="70"/>
      <c r="D10" s="70"/>
      <c r="E10" s="70"/>
      <c r="F10" s="70"/>
      <c r="G10" s="70"/>
      <c r="H10" s="70"/>
      <c r="I10" s="70"/>
      <c r="J10" s="70"/>
      <c r="K10" s="25"/>
      <c r="L10" s="25"/>
      <c r="M10" s="25"/>
      <c r="N10" s="25"/>
      <c r="O10" s="25"/>
    </row>
    <row r="11" spans="1:15" s="42" customFormat="1" ht="21.75" customHeight="1">
      <c r="A11" s="46"/>
      <c r="B11" s="46"/>
      <c r="C11" s="25"/>
      <c r="D11" s="25"/>
      <c r="E11" s="25"/>
      <c r="F11" s="25"/>
      <c r="G11" s="25"/>
      <c r="H11" s="25"/>
      <c r="I11" s="25"/>
      <c r="J11" s="25"/>
      <c r="K11" s="25"/>
      <c r="L11" s="25"/>
      <c r="M11" s="25"/>
      <c r="N11" s="25"/>
      <c r="O11" s="25"/>
    </row>
    <row r="12" spans="1:15" s="42" customFormat="1" ht="21.75" customHeight="1">
      <c r="A12" s="45" t="s">
        <v>7</v>
      </c>
      <c r="B12" s="46"/>
      <c r="C12" s="25"/>
      <c r="D12" s="25"/>
      <c r="E12" s="25"/>
      <c r="F12" s="25"/>
      <c r="G12" s="25"/>
      <c r="H12" s="25"/>
      <c r="I12" s="25"/>
      <c r="J12" s="25"/>
      <c r="K12" s="25"/>
      <c r="L12" s="25"/>
      <c r="M12" s="25"/>
      <c r="N12" s="25"/>
      <c r="O12" s="25"/>
    </row>
    <row r="13" spans="1:15" s="42" customFormat="1" ht="21.75" customHeight="1">
      <c r="A13" s="46" t="s">
        <v>17</v>
      </c>
      <c r="B13" s="46"/>
      <c r="C13" s="70"/>
      <c r="D13" s="70"/>
      <c r="E13" s="70"/>
      <c r="F13" s="70"/>
      <c r="G13" s="70"/>
      <c r="H13" s="70"/>
      <c r="I13" s="70"/>
      <c r="J13" s="70"/>
      <c r="K13" s="25"/>
      <c r="L13" s="25"/>
      <c r="M13" s="25"/>
      <c r="N13" s="25"/>
      <c r="O13" s="25"/>
    </row>
    <row r="14" spans="1:15" s="42" customFormat="1" ht="21.75" customHeight="1">
      <c r="A14" s="46"/>
      <c r="B14" s="46"/>
      <c r="C14" s="25"/>
      <c r="D14" s="25"/>
      <c r="E14" s="25"/>
      <c r="F14" s="25"/>
      <c r="G14" s="25"/>
      <c r="H14" s="25"/>
      <c r="I14" s="25"/>
      <c r="J14" s="25"/>
      <c r="K14" s="25"/>
      <c r="L14" s="25"/>
      <c r="M14" s="25"/>
      <c r="N14" s="25"/>
      <c r="O14" s="25"/>
    </row>
    <row r="15" spans="1:15" s="42" customFormat="1" ht="21.75" customHeight="1">
      <c r="A15" s="45" t="s">
        <v>82</v>
      </c>
      <c r="B15" s="46"/>
      <c r="C15" s="25"/>
      <c r="D15" s="25"/>
      <c r="E15" s="25"/>
      <c r="F15" s="25"/>
      <c r="G15" s="25"/>
      <c r="H15" s="25"/>
      <c r="I15" s="25"/>
      <c r="J15" s="25"/>
      <c r="K15" s="25"/>
      <c r="L15" s="25"/>
      <c r="M15" s="25"/>
      <c r="N15" s="25"/>
      <c r="O15" s="25"/>
    </row>
    <row r="16" spans="1:15" s="42" customFormat="1" ht="21.75" customHeight="1">
      <c r="A16" s="46"/>
      <c r="B16" s="46"/>
      <c r="C16" s="71"/>
      <c r="D16" s="71"/>
      <c r="E16" s="71"/>
      <c r="F16" s="71"/>
      <c r="G16" s="71"/>
      <c r="H16" s="52" t="s">
        <v>22</v>
      </c>
      <c r="I16" s="53"/>
      <c r="J16" s="25"/>
      <c r="K16" s="25"/>
      <c r="L16" s="25"/>
      <c r="M16" s="25"/>
      <c r="N16" s="25"/>
      <c r="O16" s="25"/>
    </row>
    <row r="17" spans="1:15" s="42" customFormat="1" ht="21.75" customHeight="1">
      <c r="A17" s="46"/>
      <c r="B17" s="46"/>
      <c r="C17" s="25"/>
      <c r="D17" s="25"/>
      <c r="E17" s="25"/>
      <c r="F17" s="25"/>
      <c r="G17" s="25"/>
      <c r="H17" s="25"/>
      <c r="I17" s="25"/>
      <c r="J17" s="25"/>
      <c r="K17" s="25"/>
      <c r="L17" s="25"/>
      <c r="M17" s="25"/>
      <c r="N17" s="25"/>
      <c r="O17" s="25"/>
    </row>
    <row r="18" spans="1:15" s="42" customFormat="1" ht="21.75" customHeight="1">
      <c r="A18" s="45" t="s">
        <v>3</v>
      </c>
      <c r="B18" s="46"/>
      <c r="C18" s="25"/>
      <c r="D18" s="25"/>
      <c r="E18" s="25"/>
      <c r="F18" s="25"/>
      <c r="G18" s="25"/>
      <c r="H18" s="25"/>
      <c r="I18" s="25"/>
      <c r="J18" s="25"/>
      <c r="K18" s="25"/>
      <c r="L18" s="25"/>
      <c r="M18" s="25"/>
      <c r="N18" s="25"/>
      <c r="O18" s="25"/>
    </row>
    <row r="19" spans="1:15" s="42" customFormat="1" ht="21.75" customHeight="1">
      <c r="A19" s="12" t="s">
        <v>21</v>
      </c>
      <c r="B19" s="12"/>
      <c r="C19" s="25"/>
      <c r="D19" s="25"/>
      <c r="E19" s="25"/>
      <c r="F19" s="25"/>
      <c r="G19" s="25"/>
      <c r="H19" s="25"/>
      <c r="I19" s="25"/>
      <c r="J19" s="25"/>
      <c r="K19" s="25"/>
      <c r="L19" s="25"/>
      <c r="M19" s="25"/>
      <c r="N19" s="25"/>
      <c r="O19" s="25"/>
    </row>
    <row r="20" spans="1:15" s="2" customFormat="1" ht="21.75" customHeight="1">
      <c r="A20" s="5"/>
      <c r="B20" s="74"/>
      <c r="C20" s="75"/>
      <c r="D20" s="75"/>
      <c r="E20" s="75"/>
      <c r="F20" s="75"/>
      <c r="G20" s="75"/>
      <c r="H20" s="75"/>
      <c r="I20" s="76"/>
      <c r="J20" s="91" t="s">
        <v>4</v>
      </c>
      <c r="K20" s="91"/>
      <c r="L20" s="91"/>
      <c r="M20" s="89" t="s">
        <v>5</v>
      </c>
      <c r="N20" s="91" t="s">
        <v>13</v>
      </c>
      <c r="O20" s="5"/>
    </row>
    <row r="21" spans="1:15" s="2" customFormat="1" ht="32.25" customHeight="1">
      <c r="A21" s="5"/>
      <c r="B21" s="77"/>
      <c r="C21" s="78"/>
      <c r="D21" s="78"/>
      <c r="E21" s="78"/>
      <c r="F21" s="78"/>
      <c r="G21" s="78"/>
      <c r="H21" s="78"/>
      <c r="I21" s="79"/>
      <c r="J21" s="14" t="s">
        <v>10</v>
      </c>
      <c r="K21" s="14" t="s">
        <v>11</v>
      </c>
      <c r="L21" s="14" t="s">
        <v>12</v>
      </c>
      <c r="M21" s="90"/>
      <c r="N21" s="91"/>
      <c r="O21" s="5"/>
    </row>
    <row r="22" spans="1:15" s="42" customFormat="1" ht="21.75" customHeight="1">
      <c r="A22" s="25"/>
      <c r="B22" s="92" t="s">
        <v>9</v>
      </c>
      <c r="C22" s="95"/>
      <c r="D22" s="96"/>
      <c r="E22" s="96"/>
      <c r="F22" s="96"/>
      <c r="G22" s="96"/>
      <c r="H22" s="96"/>
      <c r="I22" s="97"/>
      <c r="J22" s="55"/>
      <c r="K22" s="55"/>
      <c r="L22" s="55"/>
      <c r="M22" s="55"/>
      <c r="N22" s="56">
        <f t="shared" ref="N22:N27" si="0">SUM(J22:M22)</f>
        <v>0</v>
      </c>
      <c r="O22" s="25"/>
    </row>
    <row r="23" spans="1:15" s="42" customFormat="1" ht="21.75" customHeight="1">
      <c r="A23" s="25"/>
      <c r="B23" s="93"/>
      <c r="C23" s="84"/>
      <c r="D23" s="85"/>
      <c r="E23" s="85"/>
      <c r="F23" s="85"/>
      <c r="G23" s="85"/>
      <c r="H23" s="85"/>
      <c r="I23" s="86"/>
      <c r="J23" s="55"/>
      <c r="K23" s="55"/>
      <c r="L23" s="55"/>
      <c r="M23" s="55"/>
      <c r="N23" s="56">
        <f t="shared" si="0"/>
        <v>0</v>
      </c>
      <c r="O23" s="25"/>
    </row>
    <row r="24" spans="1:15" s="42" customFormat="1" ht="21.75" customHeight="1">
      <c r="A24" s="25"/>
      <c r="B24" s="93"/>
      <c r="C24" s="84"/>
      <c r="D24" s="85"/>
      <c r="E24" s="85"/>
      <c r="F24" s="85"/>
      <c r="G24" s="85"/>
      <c r="H24" s="85"/>
      <c r="I24" s="86"/>
      <c r="J24" s="55"/>
      <c r="K24" s="55"/>
      <c r="L24" s="55"/>
      <c r="M24" s="55"/>
      <c r="N24" s="56">
        <f t="shared" si="0"/>
        <v>0</v>
      </c>
      <c r="O24" s="25"/>
    </row>
    <row r="25" spans="1:15" s="42" customFormat="1" ht="21.75" customHeight="1">
      <c r="A25" s="25"/>
      <c r="B25" s="93"/>
      <c r="C25" s="84"/>
      <c r="D25" s="85"/>
      <c r="E25" s="85"/>
      <c r="F25" s="85"/>
      <c r="G25" s="85"/>
      <c r="H25" s="85"/>
      <c r="I25" s="86"/>
      <c r="J25" s="55"/>
      <c r="K25" s="55"/>
      <c r="L25" s="55"/>
      <c r="M25" s="55"/>
      <c r="N25" s="56">
        <f t="shared" si="0"/>
        <v>0</v>
      </c>
      <c r="O25" s="25"/>
    </row>
    <row r="26" spans="1:15" s="42" customFormat="1" ht="21.75" customHeight="1">
      <c r="A26" s="25"/>
      <c r="B26" s="93"/>
      <c r="C26" s="84"/>
      <c r="D26" s="85"/>
      <c r="E26" s="85"/>
      <c r="F26" s="85"/>
      <c r="G26" s="85"/>
      <c r="H26" s="85"/>
      <c r="I26" s="86"/>
      <c r="J26" s="55"/>
      <c r="K26" s="55"/>
      <c r="L26" s="55"/>
      <c r="M26" s="55"/>
      <c r="N26" s="56">
        <f t="shared" si="0"/>
        <v>0</v>
      </c>
      <c r="O26" s="25"/>
    </row>
    <row r="27" spans="1:15" s="42" customFormat="1" ht="21.75" customHeight="1">
      <c r="A27" s="25"/>
      <c r="B27" s="94"/>
      <c r="C27" s="81" t="s">
        <v>44</v>
      </c>
      <c r="D27" s="82"/>
      <c r="E27" s="82"/>
      <c r="F27" s="82"/>
      <c r="G27" s="82"/>
      <c r="H27" s="82"/>
      <c r="I27" s="83"/>
      <c r="J27" s="57">
        <f>SUM(J22:J26)</f>
        <v>0</v>
      </c>
      <c r="K27" s="57">
        <f>SUM(K22:K26)</f>
        <v>0</v>
      </c>
      <c r="L27" s="57">
        <f>SUM(L22:L26)</f>
        <v>0</v>
      </c>
      <c r="M27" s="57">
        <f>SUM(M22:M26)</f>
        <v>0</v>
      </c>
      <c r="N27" s="57">
        <f t="shared" si="0"/>
        <v>0</v>
      </c>
      <c r="O27" s="25"/>
    </row>
    <row r="28" spans="1:15" s="42" customFormat="1" ht="21.75" customHeight="1">
      <c r="A28" s="25"/>
      <c r="B28" s="25"/>
      <c r="C28" s="25"/>
      <c r="D28" s="25"/>
      <c r="E28" s="25"/>
      <c r="F28" s="25"/>
      <c r="G28" s="25"/>
      <c r="H28" s="25"/>
      <c r="I28" s="25"/>
      <c r="J28" s="25"/>
      <c r="K28" s="25"/>
      <c r="L28" s="25"/>
      <c r="M28" s="25"/>
      <c r="N28" s="25"/>
      <c r="O28" s="25"/>
    </row>
    <row r="29" spans="1:15" s="31" customFormat="1" ht="21.75" customHeight="1">
      <c r="A29" s="12" t="s">
        <v>6</v>
      </c>
      <c r="B29" s="12"/>
      <c r="C29" s="12"/>
      <c r="D29" s="12"/>
      <c r="E29" s="12"/>
      <c r="F29" s="12"/>
      <c r="G29" s="12"/>
      <c r="H29" s="12"/>
      <c r="I29" s="12"/>
      <c r="J29" s="12"/>
      <c r="K29" s="12"/>
      <c r="L29" s="12"/>
      <c r="M29" s="12"/>
      <c r="N29" s="12"/>
      <c r="O29" s="12"/>
    </row>
    <row r="30" spans="1:15" s="31" customFormat="1" ht="25.5" customHeight="1">
      <c r="A30" s="12"/>
      <c r="B30" s="80"/>
      <c r="C30" s="80"/>
      <c r="D30" s="80"/>
      <c r="E30" s="80"/>
      <c r="F30" s="80"/>
      <c r="G30" s="80"/>
      <c r="H30" s="80"/>
      <c r="I30" s="18" t="s">
        <v>71</v>
      </c>
      <c r="J30" s="12"/>
      <c r="K30" s="32"/>
      <c r="L30" s="12"/>
      <c r="M30" s="11"/>
      <c r="N30" s="12"/>
      <c r="O30" s="12"/>
    </row>
    <row r="31" spans="1:15" s="31" customFormat="1" ht="25.5" customHeight="1">
      <c r="A31" s="12"/>
      <c r="B31" s="80"/>
      <c r="C31" s="80"/>
      <c r="D31" s="80"/>
      <c r="E31" s="80"/>
      <c r="F31" s="80"/>
      <c r="G31" s="80"/>
      <c r="H31" s="80"/>
      <c r="I31" s="18" t="s">
        <v>72</v>
      </c>
      <c r="J31" s="12"/>
      <c r="K31" s="19"/>
      <c r="L31" s="61" t="e">
        <f>B30/B31</f>
        <v>#DIV/0!</v>
      </c>
      <c r="M31" s="11"/>
      <c r="N31" s="12"/>
      <c r="O31" s="12"/>
    </row>
    <row r="32" spans="1:15" s="31" customFormat="1" ht="28.5" customHeight="1">
      <c r="A32" s="12"/>
      <c r="B32" s="12"/>
      <c r="C32" s="33"/>
      <c r="D32" s="33"/>
      <c r="E32" s="33"/>
      <c r="F32" s="33"/>
      <c r="G32" s="33"/>
      <c r="H32" s="33"/>
      <c r="I32" s="33"/>
      <c r="J32" s="33"/>
      <c r="K32" s="34"/>
      <c r="L32" s="62"/>
      <c r="M32" s="34"/>
      <c r="N32" s="34"/>
      <c r="O32" s="12"/>
    </row>
    <row r="33" spans="1:15" s="31" customFormat="1" ht="31.5" customHeight="1">
      <c r="A33" s="12"/>
      <c r="B33" s="12"/>
      <c r="C33" s="33"/>
      <c r="D33" s="33"/>
      <c r="E33" s="33"/>
      <c r="F33" s="33"/>
      <c r="G33" s="33"/>
      <c r="H33" s="33"/>
      <c r="I33" s="33"/>
      <c r="J33" s="33"/>
      <c r="K33" s="34"/>
      <c r="L33" s="63" t="e">
        <f>MIN(L31:L32)</f>
        <v>#DIV/0!</v>
      </c>
      <c r="M33" s="87" t="s">
        <v>73</v>
      </c>
      <c r="N33" s="88"/>
      <c r="O33" s="88"/>
    </row>
    <row r="34" spans="1:15" s="31" customFormat="1" ht="21.75" customHeight="1">
      <c r="A34" s="12" t="s">
        <v>36</v>
      </c>
      <c r="B34" s="12"/>
      <c r="C34" s="12"/>
      <c r="D34" s="12"/>
      <c r="E34" s="12"/>
      <c r="F34" s="12"/>
      <c r="G34" s="12"/>
      <c r="H34" s="12"/>
      <c r="I34" s="12"/>
      <c r="J34" s="12"/>
      <c r="K34" s="12"/>
      <c r="L34" s="12"/>
      <c r="M34" s="12"/>
      <c r="N34" s="12"/>
      <c r="O34" s="12"/>
    </row>
    <row r="35" spans="1:15" s="31" customFormat="1" ht="21.75" customHeight="1">
      <c r="A35" s="12"/>
      <c r="B35" s="35" t="s">
        <v>15</v>
      </c>
      <c r="C35" s="12"/>
      <c r="D35" s="35"/>
      <c r="E35" s="35"/>
      <c r="F35" s="35"/>
      <c r="G35" s="35"/>
      <c r="H35" s="35"/>
      <c r="I35" s="35"/>
      <c r="J35" s="12"/>
      <c r="K35" s="12"/>
      <c r="L35" s="12"/>
      <c r="M35" s="12"/>
      <c r="N35" s="12"/>
      <c r="O35" s="12"/>
    </row>
    <row r="36" spans="1:15" s="31" customFormat="1" ht="26.25" customHeight="1">
      <c r="A36" s="12"/>
      <c r="B36" s="12" t="s">
        <v>39</v>
      </c>
      <c r="C36" s="12"/>
      <c r="D36" s="12"/>
      <c r="E36" s="12"/>
      <c r="F36" s="12"/>
      <c r="G36" s="12"/>
      <c r="H36" s="12"/>
      <c r="I36" s="36" t="e">
        <f>(J27+K27+L27)/N27</f>
        <v>#DIV/0!</v>
      </c>
      <c r="J36" s="12" t="s">
        <v>40</v>
      </c>
      <c r="K36" s="12"/>
      <c r="M36" s="12"/>
      <c r="N36" s="12"/>
      <c r="O36" s="12"/>
    </row>
    <row r="37" spans="1:15" s="31" customFormat="1" ht="21.75" customHeight="1">
      <c r="A37" s="12"/>
      <c r="B37" s="12"/>
      <c r="C37" s="12"/>
      <c r="D37" s="12"/>
      <c r="E37" s="12"/>
      <c r="F37" s="12"/>
      <c r="G37" s="12"/>
      <c r="H37" s="12"/>
      <c r="I37" s="12"/>
      <c r="J37" s="12"/>
      <c r="K37" s="12"/>
      <c r="L37" s="12"/>
      <c r="M37" s="12"/>
      <c r="N37" s="12"/>
      <c r="O37" s="12"/>
    </row>
    <row r="38" spans="1:15" s="31" customFormat="1" ht="21.75" customHeight="1">
      <c r="A38" s="12" t="s">
        <v>47</v>
      </c>
      <c r="B38" s="12"/>
      <c r="C38" s="12"/>
      <c r="D38" s="12"/>
      <c r="E38" s="12"/>
      <c r="F38" s="12"/>
      <c r="G38" s="12"/>
      <c r="H38" s="12"/>
      <c r="I38" s="12"/>
      <c r="J38" s="12"/>
      <c r="K38" s="12"/>
      <c r="L38" s="12"/>
      <c r="M38" s="12"/>
      <c r="N38" s="12"/>
      <c r="O38" s="12"/>
    </row>
    <row r="39" spans="1:15" s="31" customFormat="1" ht="21.75" customHeight="1">
      <c r="A39" s="12"/>
      <c r="B39" s="73" t="s">
        <v>45</v>
      </c>
      <c r="C39" s="73"/>
      <c r="D39" s="73"/>
      <c r="E39" s="73"/>
      <c r="F39" s="37">
        <v>10</v>
      </c>
      <c r="G39" s="38" t="s">
        <v>43</v>
      </c>
      <c r="H39" s="38">
        <f>IF(F39=8,108,110)</f>
        <v>110</v>
      </c>
      <c r="I39" s="39" t="s">
        <v>78</v>
      </c>
      <c r="J39" s="40" t="e">
        <f>ROUNDDOWN(ROUNDDOWN(C16*I36,0)*F39/H39*L33,0)</f>
        <v>#DIV/0!</v>
      </c>
      <c r="K39" s="12" t="s">
        <v>23</v>
      </c>
      <c r="L39" s="12"/>
      <c r="M39" s="12"/>
      <c r="N39" s="12"/>
      <c r="O39" s="12"/>
    </row>
    <row r="40" spans="1:15" s="31" customFormat="1" ht="21.75" customHeight="1">
      <c r="A40" s="12"/>
      <c r="B40" s="12"/>
      <c r="C40" s="12"/>
      <c r="D40" s="12"/>
      <c r="E40" s="12"/>
      <c r="F40" s="12"/>
      <c r="G40" s="12"/>
      <c r="H40" s="12"/>
      <c r="I40" s="12"/>
      <c r="J40" s="12"/>
      <c r="K40" s="12"/>
      <c r="L40" s="12"/>
      <c r="M40" s="12"/>
      <c r="N40" s="12"/>
      <c r="O40" s="12"/>
    </row>
    <row r="41" spans="1:15" s="31" customFormat="1" ht="21.75" customHeight="1">
      <c r="A41" s="12" t="s">
        <v>26</v>
      </c>
      <c r="B41" s="12"/>
      <c r="C41" s="12"/>
      <c r="D41" s="12"/>
      <c r="E41" s="12"/>
      <c r="F41" s="12"/>
      <c r="G41" s="12"/>
      <c r="H41" s="12"/>
      <c r="I41" s="12"/>
      <c r="J41" s="12"/>
      <c r="K41" s="12"/>
      <c r="L41" s="12"/>
      <c r="M41" s="12"/>
      <c r="N41" s="12"/>
      <c r="O41" s="12"/>
    </row>
    <row r="42" spans="1:15" s="31" customFormat="1" ht="19.5" customHeight="1">
      <c r="A42" s="12"/>
      <c r="B42" s="41" t="s">
        <v>30</v>
      </c>
      <c r="C42" s="12"/>
      <c r="D42" s="12"/>
      <c r="E42" s="12"/>
      <c r="F42" s="12"/>
      <c r="G42" s="12"/>
      <c r="H42" s="12"/>
      <c r="I42" s="12"/>
      <c r="J42" s="12"/>
      <c r="K42" s="12"/>
      <c r="L42" s="12"/>
      <c r="M42" s="12"/>
      <c r="N42" s="12"/>
      <c r="O42" s="12"/>
    </row>
    <row r="43" spans="1:15" s="42" customFormat="1" ht="19.5" customHeight="1">
      <c r="A43" s="12"/>
      <c r="B43" s="41" t="s">
        <v>29</v>
      </c>
      <c r="C43" s="12"/>
      <c r="D43" s="12"/>
      <c r="E43" s="12"/>
      <c r="F43" s="12"/>
      <c r="G43" s="12"/>
      <c r="H43" s="12"/>
      <c r="I43" s="12"/>
      <c r="J43" s="25"/>
      <c r="K43" s="25"/>
      <c r="L43" s="25"/>
      <c r="M43" s="25"/>
      <c r="N43" s="25"/>
      <c r="O43" s="25"/>
    </row>
    <row r="44" spans="1:15" s="42" customFormat="1" ht="23.25" customHeight="1">
      <c r="A44" s="12"/>
      <c r="B44" s="41"/>
      <c r="C44" s="12"/>
      <c r="D44" s="12"/>
      <c r="E44" s="12"/>
      <c r="F44" s="12"/>
      <c r="G44" s="12"/>
      <c r="H44" s="12"/>
      <c r="I44" s="12"/>
      <c r="J44" s="25"/>
      <c r="K44" s="25"/>
      <c r="L44" s="25"/>
      <c r="M44" s="25"/>
      <c r="N44" s="25"/>
      <c r="O44" s="25"/>
    </row>
    <row r="45" spans="1:15">
      <c r="A45" s="4"/>
      <c r="B45" s="4"/>
      <c r="C45" s="4"/>
      <c r="D45" s="4"/>
      <c r="E45" s="4"/>
      <c r="F45" s="4"/>
      <c r="G45" s="4"/>
      <c r="H45" s="4"/>
      <c r="I45" s="4"/>
      <c r="J45" s="4"/>
      <c r="K45" s="4"/>
      <c r="L45" s="4"/>
      <c r="M45" s="4"/>
      <c r="N45" s="4"/>
    </row>
    <row r="46" spans="1:15">
      <c r="A46" s="4"/>
      <c r="B46" s="4"/>
      <c r="C46" s="4"/>
      <c r="D46" s="4"/>
      <c r="E46" s="4"/>
      <c r="F46" s="4"/>
      <c r="G46" s="4"/>
      <c r="H46" s="4"/>
      <c r="I46" s="4"/>
      <c r="J46" s="4"/>
      <c r="K46" s="4"/>
      <c r="L46" s="4"/>
      <c r="M46" s="4"/>
      <c r="N46" s="4"/>
    </row>
    <row r="47" spans="1:15">
      <c r="A47" s="4"/>
      <c r="B47" s="4"/>
      <c r="C47" s="4"/>
      <c r="D47" s="4"/>
      <c r="E47" s="4"/>
      <c r="F47" s="4"/>
      <c r="G47" s="4"/>
      <c r="H47" s="4"/>
      <c r="I47" s="4"/>
      <c r="J47" s="4"/>
      <c r="K47" s="4"/>
      <c r="L47" s="4"/>
      <c r="M47" s="4"/>
      <c r="N47" s="4"/>
    </row>
    <row r="48" spans="1:15">
      <c r="A48" s="4"/>
      <c r="B48" s="4"/>
      <c r="C48" s="4"/>
      <c r="D48" s="4"/>
      <c r="E48" s="4"/>
      <c r="F48" s="4"/>
      <c r="G48" s="4"/>
      <c r="H48" s="4"/>
      <c r="I48" s="4"/>
      <c r="J48" s="4"/>
      <c r="K48" s="4"/>
      <c r="L48" s="4"/>
      <c r="M48" s="4"/>
      <c r="N48" s="4"/>
    </row>
    <row r="49" spans="1:14">
      <c r="A49" s="4"/>
      <c r="B49" s="4"/>
      <c r="C49" s="4"/>
      <c r="D49" s="4"/>
      <c r="E49" s="4"/>
      <c r="F49" s="4"/>
      <c r="G49" s="4"/>
      <c r="H49" s="4"/>
      <c r="I49" s="4"/>
      <c r="J49" s="4"/>
      <c r="K49" s="4"/>
      <c r="L49" s="4"/>
      <c r="M49" s="4"/>
      <c r="N49" s="4"/>
    </row>
    <row r="50" spans="1:14">
      <c r="A50" s="4"/>
      <c r="B50" s="4"/>
      <c r="C50" s="4"/>
      <c r="D50" s="4"/>
      <c r="E50" s="4"/>
      <c r="F50" s="4"/>
      <c r="G50" s="4"/>
      <c r="H50" s="4"/>
      <c r="I50" s="4"/>
      <c r="J50" s="4"/>
      <c r="K50" s="4"/>
      <c r="L50" s="4"/>
      <c r="M50" s="4"/>
      <c r="N50" s="4"/>
    </row>
    <row r="51" spans="1:14">
      <c r="A51" s="4"/>
      <c r="B51" s="4"/>
      <c r="C51" s="4"/>
      <c r="D51" s="4"/>
      <c r="E51" s="4"/>
      <c r="F51" s="4"/>
      <c r="G51" s="4"/>
      <c r="H51" s="4"/>
      <c r="I51" s="4"/>
      <c r="J51" s="4"/>
      <c r="K51" s="4"/>
      <c r="L51" s="4"/>
      <c r="M51" s="4"/>
      <c r="N51" s="4"/>
    </row>
    <row r="52" spans="1:14">
      <c r="A52" s="4"/>
      <c r="B52" s="4"/>
      <c r="C52" s="4"/>
      <c r="D52" s="4"/>
      <c r="E52" s="4"/>
      <c r="F52" s="4"/>
      <c r="G52" s="4"/>
      <c r="H52" s="4"/>
      <c r="I52" s="4"/>
      <c r="J52" s="4"/>
      <c r="K52" s="4"/>
      <c r="L52" s="4"/>
      <c r="M52" s="4"/>
      <c r="N52" s="4"/>
    </row>
    <row r="53" spans="1:14">
      <c r="A53" s="4"/>
      <c r="B53" s="4"/>
      <c r="C53" s="4"/>
      <c r="D53" s="4"/>
      <c r="E53" s="4"/>
      <c r="F53" s="4"/>
      <c r="G53" s="4"/>
      <c r="H53" s="4"/>
      <c r="I53" s="4"/>
      <c r="J53" s="4"/>
      <c r="K53" s="4"/>
      <c r="L53" s="4"/>
      <c r="M53" s="4"/>
      <c r="N53" s="4"/>
    </row>
    <row r="54" spans="1:14">
      <c r="A54" s="4"/>
      <c r="B54" s="4"/>
      <c r="C54" s="4"/>
      <c r="D54" s="4"/>
      <c r="E54" s="4"/>
      <c r="F54" s="4"/>
      <c r="G54" s="4"/>
      <c r="H54" s="4"/>
      <c r="I54" s="4"/>
      <c r="J54" s="4"/>
      <c r="K54" s="4"/>
      <c r="L54" s="4"/>
      <c r="M54" s="4"/>
      <c r="N54" s="4"/>
    </row>
    <row r="55" spans="1:14">
      <c r="A55" s="4"/>
      <c r="B55" s="4"/>
      <c r="C55" s="4"/>
      <c r="D55" s="4"/>
      <c r="E55" s="4"/>
      <c r="F55" s="4"/>
      <c r="G55" s="4"/>
      <c r="H55" s="4"/>
      <c r="I55" s="4"/>
      <c r="J55" s="4"/>
      <c r="K55" s="4"/>
      <c r="L55" s="4"/>
      <c r="M55" s="4"/>
      <c r="N55" s="4"/>
    </row>
    <row r="56" spans="1:14">
      <c r="A56" s="4"/>
      <c r="B56" s="4"/>
      <c r="C56" s="4"/>
      <c r="D56" s="4"/>
      <c r="E56" s="4"/>
      <c r="F56" s="4"/>
      <c r="G56" s="4"/>
      <c r="H56" s="4"/>
      <c r="I56" s="4"/>
      <c r="J56" s="4"/>
      <c r="K56" s="4"/>
      <c r="L56" s="4"/>
      <c r="M56" s="4"/>
      <c r="N56" s="4"/>
    </row>
    <row r="57" spans="1:14">
      <c r="A57" s="4"/>
      <c r="B57" s="4"/>
      <c r="C57" s="4"/>
      <c r="D57" s="4"/>
      <c r="E57" s="4"/>
      <c r="F57" s="4"/>
      <c r="G57" s="4"/>
      <c r="H57" s="4"/>
      <c r="I57" s="4"/>
      <c r="J57" s="4"/>
      <c r="K57" s="4"/>
      <c r="L57" s="4"/>
      <c r="M57" s="4"/>
      <c r="N57" s="4"/>
    </row>
  </sheetData>
  <mergeCells count="21">
    <mergeCell ref="B39:E39"/>
    <mergeCell ref="C27:I27"/>
    <mergeCell ref="B30:H30"/>
    <mergeCell ref="B31:H31"/>
    <mergeCell ref="C16:G16"/>
    <mergeCell ref="A2:N2"/>
    <mergeCell ref="C10:J10"/>
    <mergeCell ref="C4:J4"/>
    <mergeCell ref="C7:J7"/>
    <mergeCell ref="C13:J13"/>
    <mergeCell ref="M33:O33"/>
    <mergeCell ref="M20:M21"/>
    <mergeCell ref="N20:N21"/>
    <mergeCell ref="B22:B27"/>
    <mergeCell ref="C25:I25"/>
    <mergeCell ref="J20:L20"/>
    <mergeCell ref="B20:I21"/>
    <mergeCell ref="C26:I26"/>
    <mergeCell ref="C22:I22"/>
    <mergeCell ref="C23:I23"/>
    <mergeCell ref="C24:I24"/>
  </mergeCells>
  <phoneticPr fontId="1"/>
  <pageMargins left="0.78740157480314965" right="0.78740157480314965" top="0.98425196850393704" bottom="0.98425196850393704" header="0.51181102362204722" footer="0.51181102362204722"/>
  <pageSetup paperSize="9" scale="55"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O41"/>
  <sheetViews>
    <sheetView tabSelected="1" view="pageBreakPreview" zoomScaleNormal="100" zoomScaleSheetLayoutView="100" workbookViewId="0">
      <selection activeCell="B42" sqref="B42"/>
    </sheetView>
  </sheetViews>
  <sheetFormatPr defaultColWidth="9" defaultRowHeight="13"/>
  <cols>
    <col min="1" max="1" width="3.08984375" style="1" customWidth="1"/>
    <col min="2" max="2" width="3.1796875" style="1" customWidth="1"/>
    <col min="3" max="3" width="10.453125" style="1" customWidth="1"/>
    <col min="4" max="4" width="8.08984375" style="1" customWidth="1"/>
    <col min="5" max="5" width="5.81640625" style="1" customWidth="1"/>
    <col min="6" max="6" width="4.08984375" style="1" bestFit="1" customWidth="1"/>
    <col min="7" max="7" width="3.81640625" style="1" bestFit="1" customWidth="1"/>
    <col min="8" max="8" width="4.90625" style="1" bestFit="1" customWidth="1"/>
    <col min="9" max="9" width="13.81640625" style="1" customWidth="1"/>
    <col min="10" max="10" width="17.6328125" style="1" customWidth="1"/>
    <col min="11" max="11" width="20" style="1" customWidth="1"/>
    <col min="12" max="12" width="16" style="1" customWidth="1"/>
    <col min="13" max="13" width="7.36328125" style="1" customWidth="1"/>
    <col min="14" max="14" width="10.81640625" style="1" customWidth="1"/>
    <col min="15" max="16384" width="9" style="1"/>
  </cols>
  <sheetData>
    <row r="1" spans="1:15" s="43" customFormat="1" ht="24" customHeight="1">
      <c r="O1" s="28" t="s">
        <v>66</v>
      </c>
    </row>
    <row r="2" spans="1:15" s="43" customFormat="1" ht="24" customHeight="1">
      <c r="A2" s="69" t="s">
        <v>24</v>
      </c>
      <c r="B2" s="69"/>
      <c r="C2" s="69"/>
      <c r="D2" s="69"/>
      <c r="E2" s="69"/>
      <c r="F2" s="69"/>
      <c r="G2" s="69"/>
      <c r="H2" s="69"/>
      <c r="I2" s="69"/>
      <c r="J2" s="69"/>
      <c r="K2" s="69"/>
      <c r="L2" s="69"/>
      <c r="M2" s="69"/>
      <c r="N2" s="69"/>
    </row>
    <row r="3" spans="1:15" s="42" customFormat="1" ht="21.75" customHeight="1">
      <c r="A3" s="45" t="s">
        <v>0</v>
      </c>
      <c r="B3" s="46"/>
      <c r="C3" s="25"/>
      <c r="D3" s="25"/>
      <c r="E3" s="25"/>
      <c r="F3" s="25"/>
      <c r="G3" s="25"/>
      <c r="H3" s="25"/>
      <c r="I3" s="25"/>
      <c r="J3" s="25"/>
      <c r="K3" s="25"/>
      <c r="L3" s="25"/>
      <c r="M3" s="25"/>
      <c r="N3" s="25"/>
      <c r="O3" s="25"/>
    </row>
    <row r="4" spans="1:15" s="42" customFormat="1" ht="21.75" customHeight="1">
      <c r="A4" s="46"/>
      <c r="B4" s="46"/>
      <c r="C4" s="70"/>
      <c r="D4" s="70"/>
      <c r="E4" s="70"/>
      <c r="F4" s="70"/>
      <c r="G4" s="70"/>
      <c r="H4" s="70"/>
      <c r="I4" s="70"/>
      <c r="J4" s="70"/>
      <c r="K4" s="25"/>
      <c r="L4" s="25"/>
      <c r="M4" s="25"/>
      <c r="N4" s="25"/>
      <c r="O4" s="25"/>
    </row>
    <row r="5" spans="1:15" s="42" customFormat="1" ht="21.75" customHeight="1">
      <c r="A5" s="46"/>
      <c r="B5" s="46"/>
      <c r="C5" s="25"/>
      <c r="D5" s="25"/>
      <c r="E5" s="25"/>
      <c r="F5" s="25"/>
      <c r="G5" s="25"/>
      <c r="H5" s="25"/>
      <c r="I5" s="25"/>
      <c r="J5" s="25"/>
      <c r="K5" s="25"/>
      <c r="L5" s="25"/>
      <c r="M5" s="25"/>
      <c r="N5" s="25"/>
      <c r="O5" s="25"/>
    </row>
    <row r="6" spans="1:15" s="42" customFormat="1" ht="21.75" customHeight="1">
      <c r="A6" s="45" t="s">
        <v>1</v>
      </c>
      <c r="B6" s="46"/>
      <c r="C6" s="25"/>
      <c r="D6" s="25"/>
      <c r="E6" s="25"/>
      <c r="F6" s="25"/>
      <c r="G6" s="25"/>
      <c r="H6" s="25"/>
      <c r="I6" s="25"/>
      <c r="J6" s="25"/>
      <c r="K6" s="25"/>
      <c r="L6" s="25"/>
      <c r="M6" s="25"/>
      <c r="N6" s="25"/>
      <c r="O6" s="25"/>
    </row>
    <row r="7" spans="1:15" s="42" customFormat="1" ht="21.75" customHeight="1">
      <c r="A7" s="46"/>
      <c r="B7" s="46"/>
      <c r="C7" s="70"/>
      <c r="D7" s="70"/>
      <c r="E7" s="70"/>
      <c r="F7" s="70"/>
      <c r="G7" s="70"/>
      <c r="H7" s="70"/>
      <c r="I7" s="70"/>
      <c r="J7" s="70"/>
      <c r="K7" s="25"/>
      <c r="L7" s="25"/>
      <c r="M7" s="25"/>
      <c r="N7" s="25"/>
      <c r="O7" s="25"/>
    </row>
    <row r="8" spans="1:15" s="42" customFormat="1" ht="21.75" customHeight="1">
      <c r="A8" s="46"/>
      <c r="B8" s="46"/>
      <c r="C8" s="25"/>
      <c r="D8" s="25"/>
      <c r="E8" s="25"/>
      <c r="F8" s="25"/>
      <c r="G8" s="25"/>
      <c r="H8" s="25"/>
      <c r="I8" s="25"/>
      <c r="J8" s="25"/>
      <c r="K8" s="25"/>
      <c r="L8" s="25"/>
      <c r="M8" s="25"/>
      <c r="N8" s="25"/>
      <c r="O8" s="25"/>
    </row>
    <row r="9" spans="1:15" s="42" customFormat="1" ht="21.75" customHeight="1">
      <c r="A9" s="45" t="s">
        <v>2</v>
      </c>
      <c r="B9" s="46"/>
      <c r="C9" s="25"/>
      <c r="D9" s="25"/>
      <c r="E9" s="25"/>
      <c r="F9" s="25"/>
      <c r="G9" s="25"/>
      <c r="H9" s="25"/>
      <c r="I9" s="25"/>
      <c r="J9" s="25"/>
      <c r="K9" s="25"/>
      <c r="L9" s="25"/>
      <c r="M9" s="25"/>
      <c r="N9" s="25"/>
      <c r="O9" s="25"/>
    </row>
    <row r="10" spans="1:15" s="42" customFormat="1" ht="21.75" customHeight="1">
      <c r="A10" s="46"/>
      <c r="B10" s="46"/>
      <c r="C10" s="70"/>
      <c r="D10" s="70"/>
      <c r="E10" s="70"/>
      <c r="F10" s="70"/>
      <c r="G10" s="70"/>
      <c r="H10" s="70"/>
      <c r="I10" s="70"/>
      <c r="J10" s="70"/>
      <c r="K10" s="25"/>
      <c r="L10" s="25"/>
      <c r="M10" s="25"/>
      <c r="N10" s="25"/>
      <c r="O10" s="25"/>
    </row>
    <row r="11" spans="1:15" s="42" customFormat="1" ht="21.75" customHeight="1">
      <c r="A11" s="46"/>
      <c r="B11" s="46"/>
      <c r="C11" s="25"/>
      <c r="D11" s="25"/>
      <c r="E11" s="25"/>
      <c r="F11" s="25"/>
      <c r="G11" s="25"/>
      <c r="H11" s="25"/>
      <c r="I11" s="25"/>
      <c r="J11" s="25"/>
      <c r="K11" s="25"/>
      <c r="L11" s="25"/>
      <c r="M11" s="25"/>
      <c r="N11" s="25"/>
      <c r="O11" s="25"/>
    </row>
    <row r="12" spans="1:15" s="42" customFormat="1" ht="21.75" customHeight="1">
      <c r="A12" s="45" t="s">
        <v>7</v>
      </c>
      <c r="B12" s="46"/>
      <c r="C12" s="25"/>
      <c r="D12" s="25"/>
      <c r="E12" s="25"/>
      <c r="F12" s="25"/>
      <c r="G12" s="25"/>
      <c r="H12" s="25"/>
      <c r="I12" s="25"/>
      <c r="J12" s="25"/>
      <c r="K12" s="25"/>
      <c r="L12" s="25"/>
      <c r="M12" s="25"/>
      <c r="N12" s="25"/>
      <c r="O12" s="25"/>
    </row>
    <row r="13" spans="1:15" s="42" customFormat="1" ht="21.75" customHeight="1">
      <c r="A13" s="46" t="s">
        <v>17</v>
      </c>
      <c r="B13" s="46"/>
      <c r="C13" s="70"/>
      <c r="D13" s="70"/>
      <c r="E13" s="70"/>
      <c r="F13" s="70"/>
      <c r="G13" s="70"/>
      <c r="H13" s="70"/>
      <c r="I13" s="70"/>
      <c r="J13" s="70"/>
      <c r="K13" s="25"/>
      <c r="L13" s="25"/>
      <c r="M13" s="25"/>
      <c r="N13" s="25"/>
      <c r="O13" s="25"/>
    </row>
    <row r="14" spans="1:15" s="42" customFormat="1" ht="21.75" customHeight="1">
      <c r="A14" s="46"/>
      <c r="B14" s="46"/>
      <c r="C14" s="25"/>
      <c r="D14" s="25"/>
      <c r="E14" s="25"/>
      <c r="F14" s="25"/>
      <c r="G14" s="25"/>
      <c r="H14" s="25"/>
      <c r="I14" s="25"/>
      <c r="J14" s="25"/>
      <c r="K14" s="25"/>
      <c r="L14" s="25"/>
      <c r="M14" s="25"/>
      <c r="N14" s="25"/>
      <c r="O14" s="25"/>
    </row>
    <row r="15" spans="1:15" s="42" customFormat="1" ht="21.75" customHeight="1">
      <c r="A15" s="45" t="s">
        <v>82</v>
      </c>
      <c r="B15" s="46"/>
      <c r="C15" s="25"/>
      <c r="D15" s="25"/>
      <c r="E15" s="25"/>
      <c r="F15" s="25"/>
      <c r="G15" s="25"/>
      <c r="H15" s="25"/>
      <c r="I15" s="25"/>
      <c r="J15" s="25"/>
      <c r="K15" s="25"/>
      <c r="L15" s="25"/>
      <c r="M15" s="25"/>
      <c r="N15" s="25"/>
      <c r="O15" s="25"/>
    </row>
    <row r="16" spans="1:15" s="42" customFormat="1" ht="21.75" customHeight="1">
      <c r="A16" s="46"/>
      <c r="B16" s="46"/>
      <c r="C16" s="71"/>
      <c r="D16" s="71"/>
      <c r="E16" s="71"/>
      <c r="F16" s="71"/>
      <c r="G16" s="71"/>
      <c r="H16" s="52" t="s">
        <v>22</v>
      </c>
      <c r="I16" s="53"/>
      <c r="J16" s="25"/>
      <c r="K16" s="25"/>
      <c r="L16" s="25"/>
      <c r="M16" s="25"/>
      <c r="N16" s="25"/>
      <c r="O16" s="25"/>
    </row>
    <row r="17" spans="1:15" s="42" customFormat="1" ht="21.75" customHeight="1">
      <c r="A17" s="46"/>
      <c r="B17" s="46"/>
      <c r="C17" s="25"/>
      <c r="D17" s="25"/>
      <c r="E17" s="25"/>
      <c r="F17" s="25"/>
      <c r="G17" s="25"/>
      <c r="H17" s="25"/>
      <c r="I17" s="25"/>
      <c r="J17" s="25"/>
      <c r="K17" s="25"/>
      <c r="L17" s="25"/>
      <c r="M17" s="25"/>
      <c r="N17" s="25"/>
      <c r="O17" s="25"/>
    </row>
    <row r="18" spans="1:15" s="42" customFormat="1" ht="21.75" customHeight="1">
      <c r="A18" s="45" t="s">
        <v>3</v>
      </c>
      <c r="B18" s="46"/>
      <c r="C18" s="25"/>
      <c r="D18" s="25"/>
      <c r="E18" s="25"/>
      <c r="F18" s="25"/>
      <c r="G18" s="25"/>
      <c r="H18" s="25"/>
      <c r="I18" s="25"/>
      <c r="J18" s="25"/>
      <c r="K18" s="25"/>
      <c r="L18" s="25"/>
      <c r="M18" s="25"/>
      <c r="N18" s="25"/>
      <c r="O18" s="25"/>
    </row>
    <row r="19" spans="1:15" s="42" customFormat="1" ht="21.75" customHeight="1">
      <c r="A19" s="25"/>
      <c r="B19" s="25"/>
      <c r="C19" s="25"/>
      <c r="D19" s="25"/>
      <c r="E19" s="25"/>
      <c r="F19" s="25"/>
      <c r="G19" s="25"/>
      <c r="H19" s="25"/>
      <c r="I19" s="25"/>
      <c r="J19" s="25"/>
      <c r="K19" s="25"/>
      <c r="L19" s="25"/>
      <c r="M19" s="25"/>
      <c r="N19" s="25"/>
      <c r="O19" s="25"/>
    </row>
    <row r="20" spans="1:15" s="31" customFormat="1" ht="30.75" customHeight="1">
      <c r="A20" s="12" t="s">
        <v>68</v>
      </c>
      <c r="B20" s="12"/>
      <c r="C20" s="12"/>
      <c r="D20" s="12"/>
      <c r="E20" s="12"/>
      <c r="F20" s="12"/>
      <c r="G20" s="12"/>
      <c r="H20" s="12"/>
      <c r="I20" s="12"/>
      <c r="J20" s="12"/>
      <c r="K20" s="12"/>
      <c r="L20" s="12"/>
      <c r="M20" s="12"/>
      <c r="N20" s="12"/>
      <c r="O20" s="12"/>
    </row>
    <row r="21" spans="1:15" s="31" customFormat="1" ht="16.5" customHeight="1">
      <c r="A21" s="12"/>
      <c r="B21" s="12"/>
      <c r="C21" s="12"/>
      <c r="D21" s="12"/>
      <c r="E21" s="12"/>
      <c r="F21" s="12"/>
      <c r="G21" s="12"/>
      <c r="H21" s="12"/>
      <c r="I21" s="12"/>
      <c r="J21" s="12"/>
      <c r="K21" s="12"/>
      <c r="L21" s="12"/>
      <c r="M21" s="12"/>
      <c r="N21" s="12"/>
      <c r="O21" s="12"/>
    </row>
    <row r="22" spans="1:15" s="31" customFormat="1" ht="30.75" customHeight="1">
      <c r="A22" s="12"/>
      <c r="B22" s="68" t="s">
        <v>42</v>
      </c>
      <c r="C22" s="68"/>
      <c r="D22" s="68"/>
      <c r="E22" s="68"/>
      <c r="F22" s="67">
        <v>10</v>
      </c>
      <c r="G22" s="38" t="s">
        <v>43</v>
      </c>
      <c r="H22" s="38">
        <f>IF(F22=8,108,110)</f>
        <v>110</v>
      </c>
      <c r="I22" s="39" t="s">
        <v>46</v>
      </c>
      <c r="J22" s="40">
        <f>ROUNDDOWN(C16*F22/H22,0)</f>
        <v>0</v>
      </c>
      <c r="K22" s="12" t="s">
        <v>60</v>
      </c>
      <c r="L22" s="12"/>
      <c r="M22" s="12"/>
      <c r="N22" s="12"/>
      <c r="O22" s="12"/>
    </row>
    <row r="23" spans="1:15" s="31" customFormat="1" ht="30.75" customHeight="1">
      <c r="A23" s="12"/>
      <c r="B23" s="12"/>
      <c r="C23" s="12"/>
      <c r="D23" s="12"/>
      <c r="E23" s="12"/>
      <c r="F23" s="12"/>
      <c r="G23" s="12"/>
      <c r="H23" s="12"/>
      <c r="I23" s="12"/>
      <c r="J23" s="12"/>
      <c r="K23" s="12"/>
      <c r="L23" s="12"/>
      <c r="M23" s="12"/>
      <c r="N23" s="12"/>
      <c r="O23" s="12"/>
    </row>
    <row r="24" spans="1:15" s="31" customFormat="1" ht="30.75" customHeight="1">
      <c r="A24" s="12"/>
      <c r="B24" s="12"/>
      <c r="C24" s="12"/>
      <c r="D24" s="12"/>
      <c r="E24" s="12"/>
      <c r="F24" s="12"/>
      <c r="G24" s="12"/>
      <c r="H24" s="12"/>
      <c r="I24" s="12"/>
      <c r="J24" s="12"/>
      <c r="K24" s="12"/>
      <c r="L24" s="12"/>
      <c r="M24" s="12"/>
      <c r="N24" s="12"/>
      <c r="O24" s="12"/>
    </row>
    <row r="25" spans="1:15" s="31" customFormat="1" ht="30.75" customHeight="1">
      <c r="A25" s="12" t="s">
        <v>69</v>
      </c>
      <c r="B25" s="12"/>
      <c r="C25" s="12"/>
      <c r="D25" s="12"/>
      <c r="E25" s="12"/>
      <c r="F25" s="12"/>
      <c r="G25" s="12"/>
      <c r="H25" s="12"/>
      <c r="I25" s="12"/>
      <c r="J25" s="12"/>
      <c r="K25" s="12"/>
      <c r="L25" s="12"/>
      <c r="M25" s="12"/>
      <c r="N25" s="12"/>
      <c r="O25" s="12"/>
    </row>
    <row r="26" spans="1:15" s="31" customFormat="1" ht="22.5" customHeight="1">
      <c r="A26" s="12"/>
      <c r="B26" s="41" t="s">
        <v>30</v>
      </c>
      <c r="C26" s="12"/>
      <c r="D26" s="12"/>
      <c r="E26" s="12"/>
      <c r="F26" s="12"/>
      <c r="G26" s="12"/>
      <c r="H26" s="12"/>
      <c r="I26" s="12"/>
      <c r="J26" s="12"/>
      <c r="K26" s="12"/>
      <c r="L26" s="12"/>
      <c r="M26" s="12"/>
      <c r="N26" s="12"/>
      <c r="O26" s="12"/>
    </row>
    <row r="27" spans="1:15" s="42" customFormat="1" ht="22.5" customHeight="1">
      <c r="A27" s="12"/>
      <c r="B27" s="41" t="s">
        <v>29</v>
      </c>
      <c r="C27" s="12"/>
      <c r="D27" s="12"/>
      <c r="E27" s="12"/>
      <c r="F27" s="12"/>
      <c r="G27" s="12"/>
      <c r="H27" s="12"/>
      <c r="I27" s="12"/>
      <c r="J27" s="25"/>
      <c r="K27" s="25"/>
      <c r="L27" s="25"/>
      <c r="M27" s="25"/>
      <c r="N27" s="25"/>
      <c r="O27" s="25"/>
    </row>
    <row r="28" spans="1:15" s="42" customFormat="1" ht="23.25" customHeight="1">
      <c r="A28" s="12"/>
      <c r="B28" s="41"/>
      <c r="C28" s="12"/>
      <c r="D28" s="12"/>
      <c r="E28" s="12"/>
      <c r="F28" s="12"/>
      <c r="G28" s="12"/>
      <c r="H28" s="12"/>
      <c r="I28" s="12"/>
      <c r="J28" s="25"/>
      <c r="K28" s="25"/>
      <c r="L28" s="25"/>
      <c r="M28" s="25"/>
      <c r="N28" s="25"/>
      <c r="O28" s="25"/>
    </row>
    <row r="29" spans="1:15">
      <c r="A29" s="4"/>
      <c r="B29" s="4"/>
      <c r="C29" s="4"/>
      <c r="D29" s="4"/>
      <c r="E29" s="4"/>
      <c r="F29" s="4"/>
      <c r="G29" s="4"/>
      <c r="H29" s="4"/>
      <c r="I29" s="4"/>
      <c r="J29" s="4"/>
      <c r="K29" s="4"/>
      <c r="L29" s="4"/>
      <c r="M29" s="4"/>
      <c r="N29" s="4"/>
    </row>
    <row r="30" spans="1:15">
      <c r="A30" s="4"/>
      <c r="B30" s="4"/>
      <c r="C30" s="4"/>
      <c r="D30" s="4"/>
      <c r="E30" s="4"/>
      <c r="F30" s="4"/>
      <c r="G30" s="4"/>
      <c r="H30" s="4"/>
      <c r="I30" s="4"/>
      <c r="J30" s="4"/>
      <c r="K30" s="4"/>
      <c r="L30" s="4"/>
      <c r="M30" s="4"/>
      <c r="N30" s="4"/>
    </row>
    <row r="31" spans="1:15">
      <c r="A31" s="4"/>
      <c r="B31" s="4"/>
      <c r="C31" s="4"/>
      <c r="D31" s="4"/>
      <c r="E31" s="4"/>
      <c r="F31" s="4"/>
      <c r="G31" s="4"/>
      <c r="H31" s="4"/>
      <c r="I31" s="4"/>
      <c r="J31" s="4"/>
      <c r="K31" s="4"/>
      <c r="L31" s="4"/>
      <c r="M31" s="4"/>
      <c r="N31" s="4"/>
    </row>
    <row r="32" spans="1:15">
      <c r="A32" s="4"/>
      <c r="B32" s="4"/>
      <c r="C32" s="4"/>
      <c r="D32" s="4"/>
      <c r="E32" s="4"/>
      <c r="F32" s="4"/>
      <c r="G32" s="4"/>
      <c r="H32" s="4"/>
      <c r="I32" s="4"/>
      <c r="J32" s="4"/>
      <c r="K32" s="4"/>
      <c r="L32" s="4"/>
      <c r="M32" s="4"/>
      <c r="N32" s="4"/>
    </row>
    <row r="33" spans="1:14">
      <c r="A33" s="4"/>
      <c r="B33" s="4"/>
      <c r="C33" s="4"/>
      <c r="D33" s="4"/>
      <c r="E33" s="4"/>
      <c r="F33" s="4"/>
      <c r="G33" s="4"/>
      <c r="H33" s="4"/>
      <c r="I33" s="4"/>
      <c r="J33" s="4"/>
      <c r="K33" s="4"/>
      <c r="L33" s="4"/>
      <c r="M33" s="4"/>
      <c r="N33" s="4"/>
    </row>
    <row r="34" spans="1:14">
      <c r="A34" s="4"/>
      <c r="B34" s="4"/>
      <c r="C34" s="4"/>
      <c r="D34" s="4"/>
      <c r="E34" s="4"/>
      <c r="F34" s="4"/>
      <c r="G34" s="4"/>
      <c r="H34" s="4"/>
      <c r="I34" s="4"/>
      <c r="J34" s="4"/>
      <c r="K34" s="4"/>
      <c r="L34" s="4"/>
      <c r="M34" s="4"/>
      <c r="N34" s="4"/>
    </row>
    <row r="35" spans="1:14">
      <c r="A35" s="4"/>
      <c r="B35" s="4"/>
      <c r="C35" s="4"/>
      <c r="D35" s="4"/>
      <c r="E35" s="4"/>
      <c r="F35" s="4"/>
      <c r="G35" s="4"/>
      <c r="H35" s="4"/>
      <c r="I35" s="4"/>
      <c r="J35" s="4"/>
      <c r="K35" s="4"/>
      <c r="L35" s="4"/>
      <c r="M35" s="4"/>
      <c r="N35" s="4"/>
    </row>
    <row r="36" spans="1:14">
      <c r="A36" s="4"/>
      <c r="B36" s="4"/>
      <c r="C36" s="4"/>
      <c r="D36" s="4"/>
      <c r="E36" s="4"/>
      <c r="F36" s="4"/>
      <c r="G36" s="4"/>
      <c r="H36" s="4"/>
      <c r="I36" s="4"/>
      <c r="J36" s="4"/>
      <c r="K36" s="4"/>
      <c r="L36" s="4"/>
      <c r="M36" s="4"/>
      <c r="N36" s="4"/>
    </row>
    <row r="37" spans="1:14">
      <c r="A37" s="4"/>
      <c r="B37" s="4"/>
      <c r="C37" s="4"/>
      <c r="D37" s="4"/>
      <c r="E37" s="4"/>
      <c r="F37" s="4"/>
      <c r="G37" s="4"/>
      <c r="H37" s="4"/>
      <c r="I37" s="4"/>
      <c r="J37" s="4"/>
      <c r="K37" s="4"/>
      <c r="L37" s="4"/>
      <c r="M37" s="4"/>
      <c r="N37" s="4"/>
    </row>
    <row r="38" spans="1:14">
      <c r="A38" s="4"/>
      <c r="B38" s="4"/>
      <c r="C38" s="4"/>
      <c r="D38" s="4"/>
      <c r="E38" s="4"/>
      <c r="F38" s="4"/>
      <c r="G38" s="4"/>
      <c r="H38" s="4"/>
      <c r="I38" s="4"/>
      <c r="J38" s="4"/>
      <c r="K38" s="4"/>
      <c r="L38" s="4"/>
      <c r="M38" s="4"/>
      <c r="N38" s="4"/>
    </row>
    <row r="39" spans="1:14">
      <c r="A39" s="4"/>
      <c r="B39" s="4"/>
      <c r="C39" s="4"/>
      <c r="D39" s="4"/>
      <c r="E39" s="4"/>
      <c r="F39" s="4"/>
      <c r="G39" s="4"/>
      <c r="H39" s="4"/>
      <c r="I39" s="4"/>
      <c r="J39" s="4"/>
      <c r="K39" s="4"/>
      <c r="L39" s="4"/>
      <c r="M39" s="4"/>
      <c r="N39" s="4"/>
    </row>
    <row r="40" spans="1:14">
      <c r="A40" s="4"/>
      <c r="B40" s="4"/>
      <c r="C40" s="4"/>
      <c r="D40" s="4"/>
      <c r="E40" s="4"/>
      <c r="F40" s="4"/>
      <c r="G40" s="4"/>
      <c r="H40" s="4"/>
      <c r="I40" s="4"/>
      <c r="J40" s="4"/>
      <c r="K40" s="4"/>
      <c r="L40" s="4"/>
      <c r="M40" s="4"/>
      <c r="N40" s="4"/>
    </row>
    <row r="41" spans="1:14">
      <c r="A41" s="4"/>
      <c r="B41" s="4"/>
      <c r="C41" s="4"/>
      <c r="D41" s="4"/>
      <c r="E41" s="4"/>
      <c r="F41" s="4"/>
      <c r="G41" s="4"/>
      <c r="H41" s="4"/>
      <c r="I41" s="4"/>
      <c r="J41" s="4"/>
      <c r="K41" s="4"/>
      <c r="L41" s="4"/>
      <c r="M41" s="4"/>
      <c r="N41" s="4"/>
    </row>
  </sheetData>
  <mergeCells count="7">
    <mergeCell ref="B22:E22"/>
    <mergeCell ref="A2:N2"/>
    <mergeCell ref="C10:J10"/>
    <mergeCell ref="C16:G16"/>
    <mergeCell ref="C4:J4"/>
    <mergeCell ref="C7:J7"/>
    <mergeCell ref="C13:J13"/>
  </mergeCells>
  <phoneticPr fontId="1"/>
  <pageMargins left="0.78740157480314965" right="0.78740157480314965" top="0.98425196850393704" bottom="0.98425196850393704" header="0.51181102362204722" footer="0.51181102362204722"/>
  <pageSetup paperSize="9" scale="5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K39"/>
  <sheetViews>
    <sheetView view="pageBreakPreview" topLeftCell="A7" zoomScale="85" zoomScaleNormal="100" zoomScaleSheetLayoutView="85" workbookViewId="0">
      <selection activeCell="B42" sqref="B42:E42"/>
    </sheetView>
  </sheetViews>
  <sheetFormatPr defaultColWidth="9" defaultRowHeight="13"/>
  <cols>
    <col min="1" max="1" width="3.08984375" style="1" customWidth="1"/>
    <col min="2" max="2" width="3.1796875" style="1" customWidth="1"/>
    <col min="3" max="5" width="8.08984375" style="1" customWidth="1"/>
    <col min="6" max="6" width="13.81640625" style="1" customWidth="1"/>
    <col min="7" max="7" width="17.6328125" style="1" customWidth="1"/>
    <col min="8" max="8" width="20" style="1" customWidth="1"/>
    <col min="9" max="9" width="16" style="1" customWidth="1"/>
    <col min="10" max="10" width="14.81640625" style="1" customWidth="1"/>
    <col min="11" max="11" width="16.36328125" style="1" customWidth="1"/>
    <col min="12" max="16384" width="9" style="1"/>
  </cols>
  <sheetData>
    <row r="1" spans="1:11" s="29" customFormat="1" ht="25.5" customHeight="1">
      <c r="K1" s="30" t="s">
        <v>67</v>
      </c>
    </row>
    <row r="2" spans="1:11" s="29" customFormat="1" ht="24" customHeight="1">
      <c r="A2" s="69" t="s">
        <v>24</v>
      </c>
      <c r="B2" s="69"/>
      <c r="C2" s="69"/>
      <c r="D2" s="69"/>
      <c r="E2" s="69"/>
      <c r="F2" s="69"/>
      <c r="G2" s="69"/>
      <c r="H2" s="69"/>
      <c r="I2" s="69"/>
      <c r="J2" s="69"/>
      <c r="K2" s="69"/>
    </row>
    <row r="3" spans="1:11" ht="21.75" customHeight="1">
      <c r="A3" s="9" t="s">
        <v>0</v>
      </c>
      <c r="B3" s="3"/>
      <c r="C3" s="4"/>
      <c r="D3" s="4"/>
      <c r="E3" s="4"/>
      <c r="F3" s="4"/>
      <c r="G3" s="4"/>
      <c r="H3" s="4"/>
      <c r="I3" s="4"/>
      <c r="J3" s="4"/>
      <c r="K3" s="4"/>
    </row>
    <row r="4" spans="1:11" ht="21.75" customHeight="1">
      <c r="A4" s="3"/>
      <c r="B4" s="3"/>
      <c r="C4" s="100"/>
      <c r="D4" s="100"/>
      <c r="E4" s="100"/>
      <c r="F4" s="100"/>
      <c r="G4" s="100"/>
      <c r="H4" s="4"/>
      <c r="I4" s="4"/>
      <c r="J4" s="4"/>
      <c r="K4" s="4"/>
    </row>
    <row r="5" spans="1:11" ht="21.75" customHeight="1">
      <c r="A5" s="3"/>
      <c r="B5" s="3"/>
      <c r="C5" s="4"/>
      <c r="D5" s="4"/>
      <c r="E5" s="4"/>
      <c r="F5" s="4"/>
      <c r="G5" s="4"/>
      <c r="H5" s="4"/>
      <c r="I5" s="4"/>
      <c r="J5" s="4"/>
      <c r="K5" s="4"/>
    </row>
    <row r="6" spans="1:11" ht="21.75" customHeight="1">
      <c r="A6" s="9" t="s">
        <v>1</v>
      </c>
      <c r="B6" s="3"/>
      <c r="C6" s="4"/>
      <c r="D6" s="4"/>
      <c r="E6" s="4"/>
      <c r="F6" s="4"/>
      <c r="G6" s="4"/>
      <c r="H6" s="4"/>
      <c r="I6" s="4"/>
      <c r="J6" s="4"/>
      <c r="K6" s="4"/>
    </row>
    <row r="7" spans="1:11" ht="21.75" customHeight="1">
      <c r="A7" s="3"/>
      <c r="B7" s="3"/>
      <c r="C7" s="100"/>
      <c r="D7" s="100"/>
      <c r="E7" s="100"/>
      <c r="F7" s="100"/>
      <c r="G7" s="100"/>
      <c r="H7" s="4"/>
      <c r="I7" s="4"/>
      <c r="J7" s="4"/>
      <c r="K7" s="4"/>
    </row>
    <row r="8" spans="1:11" ht="21.75" customHeight="1">
      <c r="A8" s="3"/>
      <c r="B8" s="3"/>
      <c r="C8" s="4"/>
      <c r="D8" s="4"/>
      <c r="E8" s="4"/>
      <c r="F8" s="4"/>
      <c r="G8" s="4"/>
      <c r="H8" s="4"/>
      <c r="I8" s="4"/>
      <c r="J8" s="4"/>
      <c r="K8" s="4"/>
    </row>
    <row r="9" spans="1:11" ht="21.75" customHeight="1">
      <c r="A9" s="9" t="s">
        <v>2</v>
      </c>
      <c r="B9" s="3"/>
      <c r="C9" s="4"/>
      <c r="D9" s="4"/>
      <c r="E9" s="4"/>
      <c r="F9" s="4"/>
      <c r="G9" s="4"/>
      <c r="H9" s="4"/>
      <c r="I9" s="4"/>
      <c r="J9" s="4"/>
      <c r="K9" s="4"/>
    </row>
    <row r="10" spans="1:11" ht="21.75" customHeight="1">
      <c r="A10" s="3"/>
      <c r="B10" s="3"/>
      <c r="C10" s="100"/>
      <c r="D10" s="100"/>
      <c r="E10" s="100"/>
      <c r="F10" s="100"/>
      <c r="G10" s="100"/>
      <c r="H10" s="4"/>
      <c r="I10" s="4"/>
      <c r="J10" s="4"/>
      <c r="K10" s="4"/>
    </row>
    <row r="11" spans="1:11" ht="21.75" customHeight="1">
      <c r="A11" s="3"/>
      <c r="B11" s="3"/>
      <c r="C11" s="4"/>
      <c r="D11" s="4"/>
      <c r="E11" s="4"/>
      <c r="F11" s="4"/>
      <c r="G11" s="4"/>
      <c r="H11" s="4"/>
      <c r="I11" s="4"/>
      <c r="J11" s="4"/>
      <c r="K11" s="4"/>
    </row>
    <row r="12" spans="1:11" ht="21.75" customHeight="1">
      <c r="A12" s="9" t="s">
        <v>7</v>
      </c>
      <c r="B12" s="3"/>
      <c r="C12" s="4"/>
      <c r="D12" s="4"/>
      <c r="E12" s="4"/>
      <c r="F12" s="4"/>
      <c r="G12" s="4"/>
      <c r="H12" s="4"/>
      <c r="I12" s="4"/>
      <c r="J12" s="4"/>
      <c r="K12" s="4"/>
    </row>
    <row r="13" spans="1:11" ht="21.75" customHeight="1">
      <c r="A13" s="3" t="s">
        <v>17</v>
      </c>
      <c r="B13" s="3"/>
      <c r="C13" s="100"/>
      <c r="D13" s="100"/>
      <c r="E13" s="100"/>
      <c r="F13" s="100"/>
      <c r="G13" s="100"/>
      <c r="H13" s="4"/>
      <c r="I13" s="4"/>
      <c r="J13" s="4"/>
      <c r="K13" s="4"/>
    </row>
    <row r="14" spans="1:11" ht="21.75" customHeight="1">
      <c r="A14" s="3"/>
      <c r="B14" s="3"/>
      <c r="C14" s="4"/>
      <c r="D14" s="4"/>
      <c r="E14" s="4"/>
      <c r="F14" s="4"/>
      <c r="G14" s="4"/>
      <c r="H14" s="4"/>
      <c r="I14" s="4"/>
      <c r="J14" s="4"/>
      <c r="K14" s="4"/>
    </row>
    <row r="15" spans="1:11" ht="21.75" customHeight="1">
      <c r="A15" s="45" t="s">
        <v>82</v>
      </c>
      <c r="B15" s="3"/>
      <c r="C15" s="4"/>
      <c r="D15" s="4"/>
      <c r="E15" s="4"/>
      <c r="F15" s="4"/>
      <c r="G15" s="4"/>
      <c r="H15" s="4"/>
      <c r="I15" s="4"/>
      <c r="J15" s="4"/>
      <c r="K15" s="4"/>
    </row>
    <row r="16" spans="1:11" ht="21.75" customHeight="1">
      <c r="A16" s="3"/>
      <c r="B16" s="3"/>
      <c r="C16" s="99"/>
      <c r="D16" s="99"/>
      <c r="E16" s="99"/>
      <c r="F16" s="8" t="s">
        <v>16</v>
      </c>
      <c r="G16" s="4"/>
      <c r="H16" s="4"/>
      <c r="I16" s="4"/>
      <c r="J16" s="4"/>
      <c r="K16" s="4"/>
    </row>
    <row r="17" spans="1:11" ht="21.75" customHeight="1">
      <c r="A17" s="3"/>
      <c r="B17" s="3"/>
      <c r="C17" s="4"/>
      <c r="D17" s="4"/>
      <c r="E17" s="4"/>
      <c r="F17" s="4"/>
      <c r="G17" s="4"/>
      <c r="H17" s="4"/>
      <c r="I17" s="4"/>
      <c r="J17" s="4"/>
      <c r="K17" s="4"/>
    </row>
    <row r="18" spans="1:11" ht="21.75" customHeight="1">
      <c r="A18" s="9" t="s">
        <v>34</v>
      </c>
      <c r="B18" s="3"/>
      <c r="C18" s="4"/>
      <c r="D18" s="4"/>
      <c r="E18" s="4"/>
      <c r="F18" s="4"/>
      <c r="G18" s="4"/>
      <c r="H18" s="4"/>
      <c r="I18" s="4"/>
      <c r="J18" s="4"/>
      <c r="K18" s="4"/>
    </row>
    <row r="19" spans="1:11" ht="21.75" customHeight="1">
      <c r="A19" s="9"/>
      <c r="B19" s="3"/>
      <c r="C19" s="98"/>
      <c r="D19" s="98"/>
      <c r="E19" s="98"/>
      <c r="F19" s="98"/>
      <c r="G19" s="98"/>
      <c r="H19" s="98"/>
      <c r="I19" s="98"/>
      <c r="J19" s="98"/>
      <c r="K19" s="4"/>
    </row>
    <row r="20" spans="1:11" ht="21.75" customHeight="1">
      <c r="A20" s="9"/>
      <c r="B20" s="3"/>
      <c r="C20" s="98"/>
      <c r="D20" s="98"/>
      <c r="E20" s="98"/>
      <c r="F20" s="98"/>
      <c r="G20" s="98"/>
      <c r="H20" s="98"/>
      <c r="I20" s="98"/>
      <c r="J20" s="98"/>
      <c r="K20" s="4"/>
    </row>
    <row r="21" spans="1:11" ht="21.75" customHeight="1">
      <c r="A21" s="4"/>
      <c r="B21" s="4"/>
      <c r="C21" s="98"/>
      <c r="D21" s="98"/>
      <c r="E21" s="98"/>
      <c r="F21" s="98"/>
      <c r="G21" s="98"/>
      <c r="H21" s="98"/>
      <c r="I21" s="98"/>
      <c r="J21" s="98"/>
      <c r="K21" s="4"/>
    </row>
    <row r="22" spans="1:11" s="10" customFormat="1" ht="21.75" customHeight="1">
      <c r="A22" s="6"/>
      <c r="B22" s="6"/>
      <c r="C22" s="6"/>
      <c r="D22" s="6"/>
      <c r="E22" s="6"/>
      <c r="F22" s="6"/>
      <c r="G22" s="6"/>
      <c r="H22" s="6"/>
      <c r="I22" s="6"/>
      <c r="J22" s="6"/>
      <c r="K22" s="6"/>
    </row>
    <row r="23" spans="1:11" s="10" customFormat="1" ht="21.75" customHeight="1">
      <c r="A23" s="6" t="s">
        <v>33</v>
      </c>
      <c r="B23" s="6"/>
      <c r="C23" s="6"/>
      <c r="D23" s="6"/>
      <c r="E23" s="6"/>
      <c r="F23" s="6"/>
      <c r="G23" s="6"/>
      <c r="H23" s="6"/>
      <c r="I23" s="6"/>
      <c r="J23" s="6"/>
      <c r="K23" s="6"/>
    </row>
    <row r="24" spans="1:11" ht="7.5" customHeight="1">
      <c r="A24" s="6"/>
      <c r="B24" s="13"/>
      <c r="C24" s="6"/>
      <c r="D24" s="6"/>
      <c r="E24" s="6"/>
      <c r="F24" s="6"/>
      <c r="G24" s="4"/>
      <c r="H24" s="4"/>
      <c r="I24" s="4"/>
      <c r="J24" s="4"/>
      <c r="K24" s="4"/>
    </row>
    <row r="25" spans="1:11" s="42" customFormat="1" ht="21" customHeight="1">
      <c r="A25" s="25"/>
      <c r="B25" s="25"/>
      <c r="C25" s="12" t="s">
        <v>32</v>
      </c>
      <c r="D25" s="25"/>
      <c r="E25" s="25"/>
      <c r="F25" s="25"/>
      <c r="G25" s="25"/>
      <c r="H25" s="25"/>
      <c r="I25" s="25"/>
      <c r="J25" s="25"/>
      <c r="K25" s="25"/>
    </row>
    <row r="26" spans="1:11" s="42" customFormat="1" ht="21" customHeight="1">
      <c r="A26" s="25"/>
      <c r="B26" s="25"/>
      <c r="C26" s="12" t="s">
        <v>31</v>
      </c>
      <c r="D26" s="25"/>
      <c r="E26" s="25"/>
      <c r="F26" s="25"/>
      <c r="G26" s="25"/>
      <c r="H26" s="25"/>
      <c r="I26" s="25"/>
      <c r="J26" s="25"/>
      <c r="K26" s="25"/>
    </row>
    <row r="27" spans="1:11">
      <c r="A27" s="4"/>
      <c r="B27" s="4"/>
      <c r="C27" s="4"/>
      <c r="D27" s="4"/>
      <c r="E27" s="4"/>
      <c r="F27" s="4"/>
      <c r="G27" s="4"/>
      <c r="H27" s="4"/>
      <c r="I27" s="4"/>
      <c r="J27" s="4"/>
      <c r="K27" s="4"/>
    </row>
    <row r="28" spans="1:11">
      <c r="A28" s="4"/>
      <c r="B28" s="4"/>
      <c r="C28" s="4"/>
      <c r="D28" s="4"/>
      <c r="E28" s="4"/>
      <c r="F28" s="4"/>
      <c r="G28" s="4"/>
      <c r="H28" s="4"/>
      <c r="I28" s="4"/>
      <c r="J28" s="4"/>
      <c r="K28" s="4"/>
    </row>
    <row r="29" spans="1:11">
      <c r="A29" s="4"/>
      <c r="B29" s="4"/>
      <c r="C29" s="4"/>
      <c r="D29" s="4"/>
      <c r="E29" s="4"/>
      <c r="F29" s="4"/>
      <c r="G29" s="4"/>
      <c r="H29" s="4"/>
      <c r="I29" s="4"/>
      <c r="J29" s="4"/>
      <c r="K29" s="4"/>
    </row>
    <row r="30" spans="1:11">
      <c r="A30" s="4"/>
      <c r="B30" s="4"/>
      <c r="C30" s="4"/>
      <c r="D30" s="4"/>
      <c r="E30" s="4"/>
      <c r="F30" s="4"/>
      <c r="G30" s="4"/>
      <c r="H30" s="4"/>
      <c r="I30" s="4"/>
      <c r="J30" s="4"/>
      <c r="K30" s="4"/>
    </row>
    <row r="31" spans="1:11">
      <c r="A31" s="4"/>
      <c r="B31" s="4"/>
      <c r="C31" s="4"/>
      <c r="D31" s="4"/>
      <c r="E31" s="4"/>
      <c r="F31" s="4"/>
      <c r="G31" s="4"/>
      <c r="H31" s="4"/>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sheetData>
  <mergeCells count="7">
    <mergeCell ref="C19:J21"/>
    <mergeCell ref="A2:K2"/>
    <mergeCell ref="C16:E16"/>
    <mergeCell ref="C10:G10"/>
    <mergeCell ref="C7:G7"/>
    <mergeCell ref="C4:G4"/>
    <mergeCell ref="C13:G13"/>
  </mergeCells>
  <phoneticPr fontId="1"/>
  <pageMargins left="0.78740157480314965" right="0.78740157480314965" top="0.98425196850393704" bottom="0.98425196850393704" header="0.51181102362204722" footer="0.51181102362204722"/>
  <pageSetup paperSize="9" scale="5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sheetPr>
  <dimension ref="A1:O62"/>
  <sheetViews>
    <sheetView view="pageBreakPreview" topLeftCell="A28" zoomScale="85" zoomScaleNormal="100" zoomScaleSheetLayoutView="85" workbookViewId="0">
      <selection activeCell="B44" sqref="B44"/>
    </sheetView>
  </sheetViews>
  <sheetFormatPr defaultColWidth="9" defaultRowHeight="13"/>
  <cols>
    <col min="1" max="1" width="3.08984375" style="1" customWidth="1"/>
    <col min="2" max="2" width="3.1796875" style="1" customWidth="1"/>
    <col min="3" max="4" width="8.08984375" style="1" customWidth="1"/>
    <col min="5" max="5" width="5.81640625" style="1" customWidth="1"/>
    <col min="6" max="6" width="4.08984375" style="1" bestFit="1" customWidth="1"/>
    <col min="7" max="7" width="3.81640625" style="1" bestFit="1" customWidth="1"/>
    <col min="8" max="8" width="4.90625" style="1" bestFit="1" customWidth="1"/>
    <col min="9" max="9" width="13.81640625" style="1" customWidth="1"/>
    <col min="10" max="10" width="17.6328125" style="1" customWidth="1"/>
    <col min="11" max="11" width="20" style="1" customWidth="1"/>
    <col min="12" max="12" width="16" style="1" customWidth="1"/>
    <col min="13" max="13" width="14.81640625" style="1" customWidth="1"/>
    <col min="14" max="14" width="16.36328125" style="1" customWidth="1"/>
    <col min="15" max="16384" width="9" style="1"/>
  </cols>
  <sheetData>
    <row r="1" spans="1:15" s="25" customFormat="1" ht="16.5">
      <c r="O1" s="28" t="s">
        <v>64</v>
      </c>
    </row>
    <row r="2" spans="1:15" s="44" customFormat="1" ht="30" customHeight="1">
      <c r="A2" s="26" t="s">
        <v>24</v>
      </c>
      <c r="B2" s="27"/>
      <c r="C2" s="27"/>
      <c r="D2" s="27"/>
      <c r="E2" s="27"/>
      <c r="F2" s="27"/>
      <c r="G2" s="27"/>
      <c r="H2" s="27"/>
      <c r="I2" s="27"/>
      <c r="J2" s="27"/>
      <c r="K2" s="27"/>
      <c r="L2" s="27"/>
      <c r="M2" s="27"/>
      <c r="N2" s="27"/>
      <c r="O2" s="28"/>
    </row>
    <row r="3" spans="1:15" s="42" customFormat="1" ht="21.75" customHeight="1">
      <c r="A3" s="45" t="s">
        <v>0</v>
      </c>
      <c r="B3" s="46"/>
      <c r="C3" s="25"/>
      <c r="D3" s="25"/>
      <c r="E3" s="25"/>
      <c r="F3" s="25"/>
      <c r="G3" s="25"/>
      <c r="H3" s="25"/>
      <c r="I3" s="25"/>
      <c r="J3" s="25"/>
      <c r="K3" s="25"/>
      <c r="L3" s="25"/>
      <c r="M3" s="25"/>
      <c r="N3" s="25"/>
      <c r="O3" s="25"/>
    </row>
    <row r="4" spans="1:15" s="42" customFormat="1" ht="21.75" customHeight="1">
      <c r="A4" s="46"/>
      <c r="B4" s="46"/>
      <c r="C4" s="95" t="s">
        <v>20</v>
      </c>
      <c r="D4" s="96"/>
      <c r="E4" s="96"/>
      <c r="F4" s="96"/>
      <c r="G4" s="96"/>
      <c r="H4" s="96"/>
      <c r="I4" s="96"/>
      <c r="J4" s="97"/>
      <c r="K4" s="25"/>
      <c r="L4" s="25"/>
      <c r="M4" s="25"/>
      <c r="N4" s="25"/>
      <c r="O4" s="25"/>
    </row>
    <row r="5" spans="1:15" s="42" customFormat="1" ht="21.75" customHeight="1">
      <c r="A5" s="46"/>
      <c r="B5" s="46"/>
      <c r="C5" s="25"/>
      <c r="D5" s="25"/>
      <c r="E5" s="25"/>
      <c r="F5" s="25"/>
      <c r="G5" s="25"/>
      <c r="H5" s="25"/>
      <c r="I5" s="25"/>
      <c r="J5" s="25"/>
      <c r="K5" s="25"/>
      <c r="L5" s="25"/>
      <c r="M5" s="25"/>
      <c r="N5" s="25"/>
      <c r="O5" s="25"/>
    </row>
    <row r="6" spans="1:15" s="42" customFormat="1" ht="21.75" customHeight="1">
      <c r="A6" s="45" t="s">
        <v>1</v>
      </c>
      <c r="B6" s="46"/>
      <c r="C6" s="25"/>
      <c r="D6" s="25"/>
      <c r="E6" s="25"/>
      <c r="F6" s="25"/>
      <c r="G6" s="25"/>
      <c r="H6" s="25"/>
      <c r="I6" s="25"/>
      <c r="J6" s="25"/>
      <c r="K6" s="25"/>
      <c r="L6" s="25"/>
      <c r="M6" s="25"/>
      <c r="N6" s="25"/>
      <c r="O6" s="25"/>
    </row>
    <row r="7" spans="1:15" s="42" customFormat="1" ht="21.75" customHeight="1">
      <c r="A7" s="46"/>
      <c r="B7" s="46"/>
      <c r="C7" s="95" t="s">
        <v>19</v>
      </c>
      <c r="D7" s="96"/>
      <c r="E7" s="96"/>
      <c r="F7" s="96"/>
      <c r="G7" s="96"/>
      <c r="H7" s="96"/>
      <c r="I7" s="96"/>
      <c r="J7" s="97"/>
      <c r="K7" s="25"/>
      <c r="L7" s="25"/>
      <c r="M7" s="25"/>
      <c r="N7" s="25"/>
      <c r="O7" s="25"/>
    </row>
    <row r="8" spans="1:15" s="42" customFormat="1" ht="21.75" customHeight="1">
      <c r="A8" s="46"/>
      <c r="B8" s="46"/>
      <c r="C8" s="25"/>
      <c r="D8" s="25"/>
      <c r="E8" s="25"/>
      <c r="F8" s="25"/>
      <c r="G8" s="25"/>
      <c r="H8" s="25"/>
      <c r="I8" s="25"/>
      <c r="J8" s="25"/>
      <c r="K8" s="25"/>
      <c r="L8" s="25"/>
      <c r="M8" s="25"/>
      <c r="N8" s="25"/>
      <c r="O8" s="25"/>
    </row>
    <row r="9" spans="1:15" s="42" customFormat="1" ht="21.75" customHeight="1">
      <c r="A9" s="45" t="s">
        <v>2</v>
      </c>
      <c r="B9" s="46"/>
      <c r="C9" s="25"/>
      <c r="D9" s="25"/>
      <c r="E9" s="25"/>
      <c r="F9" s="25"/>
      <c r="G9" s="25"/>
      <c r="H9" s="25"/>
      <c r="I9" s="25"/>
      <c r="J9" s="25"/>
      <c r="K9" s="25"/>
      <c r="L9" s="25"/>
      <c r="M9" s="25"/>
      <c r="N9" s="25"/>
      <c r="O9" s="25"/>
    </row>
    <row r="10" spans="1:15" s="42" customFormat="1" ht="21.75" customHeight="1">
      <c r="A10" s="46"/>
      <c r="B10" s="46"/>
      <c r="C10" s="95" t="s">
        <v>18</v>
      </c>
      <c r="D10" s="96"/>
      <c r="E10" s="96"/>
      <c r="F10" s="96"/>
      <c r="G10" s="96"/>
      <c r="H10" s="96"/>
      <c r="I10" s="96"/>
      <c r="J10" s="97"/>
      <c r="K10" s="25"/>
      <c r="L10" s="25"/>
      <c r="M10" s="25"/>
      <c r="N10" s="25"/>
      <c r="O10" s="25"/>
    </row>
    <row r="11" spans="1:15" s="42" customFormat="1" ht="21.75" customHeight="1">
      <c r="A11" s="46"/>
      <c r="B11" s="46"/>
      <c r="C11" s="25"/>
      <c r="D11" s="25"/>
      <c r="E11" s="25"/>
      <c r="F11" s="25"/>
      <c r="G11" s="25"/>
      <c r="H11" s="25"/>
      <c r="I11" s="25"/>
      <c r="J11" s="25"/>
      <c r="K11" s="25"/>
      <c r="L11" s="25"/>
      <c r="M11" s="25"/>
      <c r="N11" s="25"/>
      <c r="O11" s="25"/>
    </row>
    <row r="12" spans="1:15" s="42" customFormat="1" ht="21.75" customHeight="1">
      <c r="A12" s="45" t="s">
        <v>7</v>
      </c>
      <c r="B12" s="46"/>
      <c r="C12" s="25"/>
      <c r="D12" s="25"/>
      <c r="E12" s="25"/>
      <c r="F12" s="25"/>
      <c r="G12" s="25"/>
      <c r="H12" s="25"/>
      <c r="I12" s="25"/>
      <c r="J12" s="25"/>
      <c r="K12" s="25"/>
      <c r="L12" s="25"/>
      <c r="M12" s="25"/>
      <c r="N12" s="25"/>
      <c r="O12" s="25"/>
    </row>
    <row r="13" spans="1:15" s="42" customFormat="1" ht="21.75" customHeight="1">
      <c r="A13" s="46" t="s">
        <v>35</v>
      </c>
      <c r="B13" s="46"/>
      <c r="C13" s="104" t="s">
        <v>70</v>
      </c>
      <c r="D13" s="105"/>
      <c r="E13" s="105"/>
      <c r="F13" s="105"/>
      <c r="G13" s="105"/>
      <c r="H13" s="105"/>
      <c r="I13" s="105"/>
      <c r="J13" s="106"/>
      <c r="K13" s="25"/>
      <c r="L13" s="25"/>
      <c r="M13" s="25"/>
      <c r="N13" s="25"/>
      <c r="O13" s="25"/>
    </row>
    <row r="14" spans="1:15" s="42" customFormat="1" ht="21.75" customHeight="1">
      <c r="A14" s="46"/>
      <c r="B14" s="46"/>
      <c r="C14" s="25"/>
      <c r="D14" s="25"/>
      <c r="E14" s="25"/>
      <c r="F14" s="25"/>
      <c r="G14" s="25"/>
      <c r="H14" s="25"/>
      <c r="I14" s="25"/>
      <c r="J14" s="25"/>
      <c r="K14" s="25"/>
      <c r="L14" s="25"/>
      <c r="M14" s="25"/>
      <c r="N14" s="25"/>
      <c r="O14" s="25"/>
    </row>
    <row r="15" spans="1:15" s="42" customFormat="1" ht="21.75" customHeight="1">
      <c r="A15" s="45" t="s">
        <v>82</v>
      </c>
      <c r="B15" s="46"/>
      <c r="C15" s="25"/>
      <c r="D15" s="25"/>
      <c r="E15" s="25"/>
      <c r="F15" s="25"/>
      <c r="G15" s="25"/>
      <c r="H15" s="25"/>
      <c r="I15" s="25"/>
      <c r="J15" s="25"/>
      <c r="K15" s="25"/>
      <c r="L15" s="25"/>
      <c r="M15" s="25"/>
      <c r="N15" s="25"/>
      <c r="O15" s="25"/>
    </row>
    <row r="16" spans="1:15" s="42" customFormat="1" ht="21.75" customHeight="1">
      <c r="A16" s="46"/>
      <c r="B16" s="46"/>
      <c r="C16" s="101">
        <v>2000000</v>
      </c>
      <c r="D16" s="102"/>
      <c r="E16" s="102"/>
      <c r="F16" s="102"/>
      <c r="G16" s="103"/>
      <c r="H16" s="52" t="s">
        <v>22</v>
      </c>
      <c r="I16" s="53"/>
      <c r="J16" s="25"/>
      <c r="K16" s="25"/>
      <c r="L16" s="25"/>
      <c r="M16" s="25"/>
      <c r="N16" s="25"/>
      <c r="O16" s="25"/>
    </row>
    <row r="17" spans="1:15" s="42" customFormat="1" ht="21.75" customHeight="1">
      <c r="A17" s="46"/>
      <c r="B17" s="46"/>
      <c r="C17" s="25"/>
      <c r="D17" s="25"/>
      <c r="E17" s="25"/>
      <c r="F17" s="25"/>
      <c r="G17" s="25"/>
      <c r="H17" s="25"/>
      <c r="I17" s="25"/>
      <c r="J17" s="25"/>
      <c r="K17" s="25"/>
      <c r="L17" s="25"/>
      <c r="M17" s="25"/>
      <c r="N17" s="25"/>
      <c r="O17" s="25"/>
    </row>
    <row r="18" spans="1:15" s="42" customFormat="1" ht="21.75" customHeight="1">
      <c r="A18" s="45" t="s">
        <v>3</v>
      </c>
      <c r="B18" s="46"/>
      <c r="C18" s="25"/>
      <c r="D18" s="25"/>
      <c r="E18" s="25"/>
      <c r="F18" s="25"/>
      <c r="G18" s="25"/>
      <c r="H18" s="25"/>
      <c r="I18" s="25"/>
      <c r="J18" s="25"/>
      <c r="K18" s="25"/>
      <c r="L18" s="25"/>
      <c r="M18" s="25"/>
      <c r="N18" s="25"/>
      <c r="O18" s="25"/>
    </row>
    <row r="19" spans="1:15" s="42" customFormat="1" ht="21.75" customHeight="1">
      <c r="A19" s="12" t="s">
        <v>21</v>
      </c>
      <c r="B19" s="12"/>
      <c r="C19" s="25"/>
      <c r="D19" s="25"/>
      <c r="E19" s="25"/>
      <c r="F19" s="25"/>
      <c r="G19" s="25"/>
      <c r="H19" s="25"/>
      <c r="I19" s="25"/>
      <c r="J19" s="25"/>
      <c r="K19" s="25"/>
      <c r="L19" s="25"/>
      <c r="M19" s="25"/>
      <c r="N19" s="25"/>
      <c r="O19" s="25"/>
    </row>
    <row r="20" spans="1:15" s="2" customFormat="1" ht="21.75" customHeight="1">
      <c r="A20" s="5"/>
      <c r="B20" s="74"/>
      <c r="C20" s="75"/>
      <c r="D20" s="75"/>
      <c r="E20" s="75"/>
      <c r="F20" s="75"/>
      <c r="G20" s="75"/>
      <c r="H20" s="75"/>
      <c r="I20" s="76"/>
      <c r="J20" s="91" t="s">
        <v>4</v>
      </c>
      <c r="K20" s="91"/>
      <c r="L20" s="91"/>
      <c r="M20" s="89" t="s">
        <v>5</v>
      </c>
      <c r="N20" s="91" t="s">
        <v>13</v>
      </c>
      <c r="O20" s="5"/>
    </row>
    <row r="21" spans="1:15" s="2" customFormat="1" ht="32.25" customHeight="1">
      <c r="A21" s="5"/>
      <c r="B21" s="77"/>
      <c r="C21" s="78"/>
      <c r="D21" s="78"/>
      <c r="E21" s="78"/>
      <c r="F21" s="78"/>
      <c r="G21" s="78"/>
      <c r="H21" s="78"/>
      <c r="I21" s="79"/>
      <c r="J21" s="14" t="s">
        <v>10</v>
      </c>
      <c r="K21" s="14" t="s">
        <v>11</v>
      </c>
      <c r="L21" s="14" t="s">
        <v>12</v>
      </c>
      <c r="M21" s="90"/>
      <c r="N21" s="91"/>
      <c r="O21" s="5"/>
    </row>
    <row r="22" spans="1:15" s="42" customFormat="1" ht="21.75" customHeight="1">
      <c r="A22" s="25"/>
      <c r="B22" s="92" t="s">
        <v>9</v>
      </c>
      <c r="C22" s="47" t="s">
        <v>27</v>
      </c>
      <c r="D22" s="48"/>
      <c r="E22" s="48"/>
      <c r="F22" s="48"/>
      <c r="G22" s="48"/>
      <c r="H22" s="48"/>
      <c r="I22" s="54"/>
      <c r="J22" s="55"/>
      <c r="K22" s="55"/>
      <c r="L22" s="55">
        <v>4200000</v>
      </c>
      <c r="M22" s="55"/>
      <c r="N22" s="56">
        <f t="shared" ref="N22:N27" si="0">SUM(J22:M22)</f>
        <v>4200000</v>
      </c>
      <c r="O22" s="25"/>
    </row>
    <row r="23" spans="1:15" s="42" customFormat="1" ht="21.75" customHeight="1">
      <c r="A23" s="25"/>
      <c r="B23" s="93"/>
      <c r="C23" s="47"/>
      <c r="D23" s="48"/>
      <c r="E23" s="48"/>
      <c r="F23" s="48"/>
      <c r="G23" s="48"/>
      <c r="H23" s="48"/>
      <c r="I23" s="54"/>
      <c r="J23" s="55"/>
      <c r="K23" s="55"/>
      <c r="L23" s="55"/>
      <c r="M23" s="55"/>
      <c r="N23" s="56">
        <f t="shared" si="0"/>
        <v>0</v>
      </c>
      <c r="O23" s="25"/>
    </row>
    <row r="24" spans="1:15" s="42" customFormat="1" ht="21.75" customHeight="1">
      <c r="A24" s="25"/>
      <c r="B24" s="93"/>
      <c r="C24" s="47"/>
      <c r="D24" s="48"/>
      <c r="E24" s="48"/>
      <c r="F24" s="48"/>
      <c r="G24" s="48"/>
      <c r="H24" s="48"/>
      <c r="I24" s="54"/>
      <c r="J24" s="55"/>
      <c r="K24" s="55"/>
      <c r="L24" s="55"/>
      <c r="M24" s="55"/>
      <c r="N24" s="56">
        <f t="shared" si="0"/>
        <v>0</v>
      </c>
      <c r="O24" s="25"/>
    </row>
    <row r="25" spans="1:15" s="42" customFormat="1" ht="21.75" customHeight="1">
      <c r="A25" s="25"/>
      <c r="B25" s="93"/>
      <c r="C25" s="47"/>
      <c r="D25" s="48"/>
      <c r="E25" s="48"/>
      <c r="F25" s="48"/>
      <c r="G25" s="48"/>
      <c r="H25" s="48"/>
      <c r="I25" s="54"/>
      <c r="J25" s="55"/>
      <c r="K25" s="55"/>
      <c r="L25" s="55"/>
      <c r="M25" s="55"/>
      <c r="N25" s="56">
        <f t="shared" si="0"/>
        <v>0</v>
      </c>
      <c r="O25" s="25"/>
    </row>
    <row r="26" spans="1:15" s="42" customFormat="1" ht="21.75" customHeight="1">
      <c r="A26" s="25"/>
      <c r="B26" s="93"/>
      <c r="C26" s="47"/>
      <c r="D26" s="48"/>
      <c r="E26" s="48"/>
      <c r="F26" s="48"/>
      <c r="G26" s="48"/>
      <c r="H26" s="48"/>
      <c r="I26" s="54"/>
      <c r="J26" s="55"/>
      <c r="K26" s="55"/>
      <c r="L26" s="55"/>
      <c r="M26" s="55"/>
      <c r="N26" s="56">
        <f t="shared" si="0"/>
        <v>0</v>
      </c>
      <c r="O26" s="25"/>
    </row>
    <row r="27" spans="1:15" s="42" customFormat="1" ht="21.75" customHeight="1">
      <c r="A27" s="25"/>
      <c r="B27" s="94"/>
      <c r="C27" s="81" t="s">
        <v>44</v>
      </c>
      <c r="D27" s="82"/>
      <c r="E27" s="82"/>
      <c r="F27" s="82"/>
      <c r="G27" s="82"/>
      <c r="H27" s="82"/>
      <c r="I27" s="83"/>
      <c r="J27" s="57">
        <f>SUM(J22:J26)</f>
        <v>0</v>
      </c>
      <c r="K27" s="57">
        <f>SUM(K22:K26)</f>
        <v>0</v>
      </c>
      <c r="L27" s="57">
        <f>SUM(L22:L26)</f>
        <v>4200000</v>
      </c>
      <c r="M27" s="57">
        <f>SUM(M22:M26)</f>
        <v>0</v>
      </c>
      <c r="N27" s="57">
        <f t="shared" si="0"/>
        <v>4200000</v>
      </c>
      <c r="O27" s="25"/>
    </row>
    <row r="28" spans="1:15" s="42" customFormat="1" ht="21.75" customHeight="1">
      <c r="A28" s="25"/>
      <c r="B28" s="25"/>
      <c r="C28" s="25"/>
      <c r="D28" s="25"/>
      <c r="E28" s="25"/>
      <c r="F28" s="25"/>
      <c r="G28" s="25"/>
      <c r="H28" s="25"/>
      <c r="I28" s="25"/>
      <c r="J28" s="25"/>
      <c r="K28" s="25"/>
      <c r="L28" s="25"/>
      <c r="M28" s="25"/>
      <c r="N28" s="25"/>
      <c r="O28" s="25"/>
    </row>
    <row r="29" spans="1:15" s="31" customFormat="1" ht="21.75" customHeight="1">
      <c r="A29" s="12" t="s">
        <v>6</v>
      </c>
      <c r="B29" s="12"/>
      <c r="C29" s="12"/>
      <c r="D29" s="12"/>
      <c r="E29" s="12"/>
      <c r="F29" s="12"/>
      <c r="G29" s="12"/>
      <c r="H29" s="12"/>
      <c r="I29" s="12"/>
      <c r="J29" s="12"/>
      <c r="K29" s="12"/>
      <c r="L29" s="12"/>
      <c r="M29" s="12"/>
      <c r="N29" s="12"/>
      <c r="O29" s="12"/>
    </row>
    <row r="30" spans="1:15" s="31" customFormat="1" ht="35.25" customHeight="1">
      <c r="A30" s="12"/>
      <c r="B30" s="80">
        <v>1523000000</v>
      </c>
      <c r="C30" s="80"/>
      <c r="D30" s="80"/>
      <c r="E30" s="80"/>
      <c r="F30" s="80"/>
      <c r="G30" s="80"/>
      <c r="H30" s="80"/>
      <c r="I30" s="18" t="s">
        <v>71</v>
      </c>
      <c r="J30" s="12"/>
      <c r="K30" s="32"/>
      <c r="L30" s="12"/>
      <c r="M30" s="11"/>
      <c r="N30" s="12"/>
      <c r="O30" s="12"/>
    </row>
    <row r="31" spans="1:15" s="31" customFormat="1" ht="35.25" customHeight="1">
      <c r="A31" s="12"/>
      <c r="B31" s="80">
        <v>11125870000</v>
      </c>
      <c r="C31" s="80"/>
      <c r="D31" s="80"/>
      <c r="E31" s="80"/>
      <c r="F31" s="80"/>
      <c r="G31" s="80"/>
      <c r="H31" s="80"/>
      <c r="I31" s="18" t="s">
        <v>72</v>
      </c>
      <c r="J31" s="12"/>
      <c r="K31" s="19"/>
      <c r="L31" s="61">
        <f>B30/B31</f>
        <v>0.13688817144187376</v>
      </c>
      <c r="M31" s="11"/>
      <c r="N31" s="12"/>
      <c r="O31" s="12"/>
    </row>
    <row r="32" spans="1:15" s="31" customFormat="1" ht="35.25" customHeight="1">
      <c r="A32" s="12"/>
      <c r="B32" s="12"/>
      <c r="C32" s="33"/>
      <c r="D32" s="33"/>
      <c r="E32" s="33"/>
      <c r="F32" s="33"/>
      <c r="G32" s="33"/>
      <c r="H32" s="33"/>
      <c r="I32" s="33"/>
      <c r="J32" s="33"/>
      <c r="K32" s="34"/>
      <c r="L32" s="62">
        <v>0.13600000000000001</v>
      </c>
      <c r="M32" s="34"/>
      <c r="N32" s="34"/>
      <c r="O32" s="12"/>
    </row>
    <row r="33" spans="1:15" s="31" customFormat="1" ht="35.25" customHeight="1">
      <c r="A33" s="12"/>
      <c r="B33" s="12"/>
      <c r="C33" s="33"/>
      <c r="D33" s="33"/>
      <c r="E33" s="33"/>
      <c r="F33" s="33"/>
      <c r="G33" s="33"/>
      <c r="H33" s="33"/>
      <c r="I33" s="33"/>
      <c r="J33" s="33"/>
      <c r="K33" s="34"/>
      <c r="L33" s="63">
        <f>MIN(L31:L32)</f>
        <v>0.13600000000000001</v>
      </c>
      <c r="M33" s="87" t="s">
        <v>73</v>
      </c>
      <c r="N33" s="88"/>
      <c r="O33" s="88"/>
    </row>
    <row r="34" spans="1:15" s="31" customFormat="1" ht="35.25" customHeight="1">
      <c r="A34" s="12" t="s">
        <v>36</v>
      </c>
      <c r="B34" s="12"/>
      <c r="C34" s="12"/>
      <c r="D34" s="12"/>
      <c r="E34" s="12"/>
      <c r="F34" s="12"/>
      <c r="G34" s="12"/>
      <c r="H34" s="12"/>
      <c r="I34" s="12"/>
      <c r="J34" s="12"/>
      <c r="K34" s="12"/>
      <c r="L34" s="12"/>
      <c r="M34" s="12"/>
      <c r="N34" s="12"/>
      <c r="O34" s="12"/>
    </row>
    <row r="35" spans="1:15" s="31" customFormat="1" ht="35.25" customHeight="1">
      <c r="A35" s="12"/>
      <c r="B35" s="35" t="s">
        <v>14</v>
      </c>
      <c r="C35" s="12"/>
      <c r="D35" s="35"/>
      <c r="E35" s="35"/>
      <c r="F35" s="35"/>
      <c r="G35" s="35"/>
      <c r="H35" s="35"/>
      <c r="I35" s="35"/>
      <c r="J35" s="12"/>
      <c r="K35" s="12"/>
      <c r="L35" s="12"/>
      <c r="M35" s="12"/>
      <c r="N35" s="12"/>
      <c r="O35" s="12"/>
    </row>
    <row r="36" spans="1:15" s="31" customFormat="1" ht="35.25" customHeight="1">
      <c r="A36" s="12"/>
      <c r="B36" s="12" t="s">
        <v>37</v>
      </c>
      <c r="C36" s="12"/>
      <c r="D36" s="12"/>
      <c r="E36" s="12"/>
      <c r="F36" s="12"/>
      <c r="G36" s="12"/>
      <c r="H36" s="12"/>
      <c r="I36" s="58">
        <f>J27/N27</f>
        <v>0</v>
      </c>
      <c r="J36" s="12" t="s">
        <v>74</v>
      </c>
      <c r="K36" s="12"/>
      <c r="L36" s="12"/>
      <c r="M36" s="12"/>
      <c r="N36" s="12"/>
      <c r="O36" s="12"/>
    </row>
    <row r="37" spans="1:15" s="31" customFormat="1" ht="35.25" customHeight="1">
      <c r="A37" s="12"/>
      <c r="B37" s="12" t="s">
        <v>38</v>
      </c>
      <c r="C37" s="12"/>
      <c r="D37" s="12"/>
      <c r="E37" s="12"/>
      <c r="F37" s="12"/>
      <c r="G37" s="12"/>
      <c r="H37" s="12"/>
      <c r="I37" s="59">
        <f>L27/N27</f>
        <v>1</v>
      </c>
      <c r="J37" s="12" t="s">
        <v>75</v>
      </c>
      <c r="K37" s="12"/>
      <c r="L37" s="12"/>
      <c r="M37" s="12"/>
      <c r="N37" s="12"/>
      <c r="O37" s="12"/>
    </row>
    <row r="38" spans="1:15" s="31" customFormat="1" ht="14.25" customHeight="1">
      <c r="A38" s="12"/>
      <c r="B38" s="12"/>
      <c r="C38" s="12"/>
      <c r="D38" s="12"/>
      <c r="E38" s="12"/>
      <c r="F38" s="12"/>
      <c r="G38" s="12"/>
      <c r="H38" s="12"/>
      <c r="I38" s="12"/>
      <c r="J38" s="12"/>
      <c r="K38" s="12"/>
      <c r="L38" s="12"/>
      <c r="M38" s="12"/>
      <c r="N38" s="12"/>
      <c r="O38" s="12"/>
    </row>
    <row r="39" spans="1:15" s="31" customFormat="1" ht="14.25" customHeight="1">
      <c r="A39" s="12"/>
      <c r="B39" s="12"/>
      <c r="C39" s="12"/>
      <c r="D39" s="12"/>
      <c r="E39" s="12"/>
      <c r="F39" s="12"/>
      <c r="G39" s="12"/>
      <c r="H39" s="12"/>
      <c r="I39" s="12"/>
      <c r="J39" s="12"/>
      <c r="K39" s="12"/>
      <c r="L39" s="12"/>
      <c r="M39" s="12"/>
      <c r="N39" s="12"/>
      <c r="O39" s="12"/>
    </row>
    <row r="40" spans="1:15" s="31" customFormat="1" ht="35.25" customHeight="1">
      <c r="A40" s="12" t="s">
        <v>25</v>
      </c>
      <c r="B40" s="12"/>
      <c r="C40" s="12"/>
      <c r="D40" s="12"/>
      <c r="E40" s="12"/>
      <c r="F40" s="12"/>
      <c r="G40" s="12"/>
      <c r="H40" s="12"/>
      <c r="I40" s="12"/>
      <c r="J40" s="12"/>
      <c r="K40" s="12"/>
      <c r="L40" s="12"/>
      <c r="M40" s="12"/>
      <c r="N40" s="12"/>
      <c r="O40" s="12"/>
    </row>
    <row r="41" spans="1:15" s="31" customFormat="1" ht="24.75" customHeight="1">
      <c r="A41" s="12"/>
      <c r="B41" s="68" t="s">
        <v>79</v>
      </c>
      <c r="C41" s="68"/>
      <c r="D41" s="68"/>
      <c r="E41" s="68"/>
      <c r="F41" s="37">
        <v>10</v>
      </c>
      <c r="G41" s="38" t="s">
        <v>43</v>
      </c>
      <c r="H41" s="38">
        <f>IF(F41=8,108,110)</f>
        <v>110</v>
      </c>
      <c r="I41" s="39" t="s">
        <v>46</v>
      </c>
      <c r="J41" s="40">
        <f>ROUNDDOWN(ROUNDDOWN(C16*I36,0)*F41/H41,0)</f>
        <v>0</v>
      </c>
      <c r="K41" s="12" t="s">
        <v>76</v>
      </c>
      <c r="L41" s="12"/>
      <c r="M41" s="12"/>
      <c r="N41" s="12"/>
      <c r="O41" s="12"/>
    </row>
    <row r="42" spans="1:15" s="31" customFormat="1" ht="24.75" customHeight="1">
      <c r="A42" s="12"/>
      <c r="B42" s="73" t="s">
        <v>80</v>
      </c>
      <c r="C42" s="73"/>
      <c r="D42" s="73"/>
      <c r="E42" s="73"/>
      <c r="F42" s="37">
        <v>10</v>
      </c>
      <c r="G42" s="38" t="s">
        <v>43</v>
      </c>
      <c r="H42" s="38">
        <f>IF(F42=8,108,110)</f>
        <v>110</v>
      </c>
      <c r="I42" s="39" t="s">
        <v>78</v>
      </c>
      <c r="J42" s="60">
        <f>ROUNDDOWN(ROUNDDOWN(C16*I37,0)*F42/H42*L33,0)</f>
        <v>24727</v>
      </c>
      <c r="K42" s="12" t="s">
        <v>77</v>
      </c>
      <c r="L42" s="12"/>
      <c r="M42" s="12"/>
      <c r="N42" s="12"/>
      <c r="O42" s="12"/>
    </row>
    <row r="43" spans="1:15" s="31" customFormat="1" ht="29.25" customHeight="1">
      <c r="A43" s="12"/>
      <c r="B43" s="12" t="s">
        <v>81</v>
      </c>
      <c r="C43" s="12"/>
      <c r="D43" s="12"/>
      <c r="E43" s="12"/>
      <c r="F43" s="12"/>
      <c r="G43" s="12"/>
      <c r="H43" s="12"/>
      <c r="I43" s="12"/>
      <c r="J43" s="40">
        <f>J42+J41</f>
        <v>24727</v>
      </c>
      <c r="K43" s="12" t="s">
        <v>41</v>
      </c>
      <c r="L43" s="12"/>
      <c r="M43" s="12"/>
      <c r="N43" s="12"/>
      <c r="O43" s="12"/>
    </row>
    <row r="44" spans="1:15" s="31" customFormat="1" ht="35.25" customHeight="1">
      <c r="A44" s="12"/>
      <c r="B44" s="12"/>
      <c r="C44" s="12"/>
      <c r="D44" s="12"/>
      <c r="E44" s="12"/>
      <c r="F44" s="12"/>
      <c r="G44" s="12"/>
      <c r="H44" s="12"/>
      <c r="I44" s="12"/>
      <c r="J44" s="12"/>
      <c r="K44" s="12"/>
      <c r="L44" s="12"/>
      <c r="M44" s="12"/>
      <c r="N44" s="12"/>
      <c r="O44" s="12"/>
    </row>
    <row r="45" spans="1:15" s="31" customFormat="1" ht="27" customHeight="1">
      <c r="A45" s="12"/>
      <c r="B45" s="12"/>
      <c r="C45" s="12"/>
      <c r="D45" s="12"/>
      <c r="E45" s="12"/>
      <c r="F45" s="12"/>
      <c r="G45" s="12"/>
      <c r="H45" s="12"/>
      <c r="I45" s="12"/>
      <c r="J45" s="12"/>
      <c r="K45" s="12"/>
      <c r="L45" s="12"/>
      <c r="M45" s="12"/>
      <c r="N45" s="12"/>
      <c r="O45" s="12"/>
    </row>
    <row r="46" spans="1:15" s="31" customFormat="1" ht="26.25" customHeight="1">
      <c r="A46" s="12" t="s">
        <v>26</v>
      </c>
      <c r="B46" s="12"/>
      <c r="C46" s="12"/>
      <c r="D46" s="12"/>
      <c r="E46" s="12"/>
      <c r="F46" s="12"/>
      <c r="G46" s="12"/>
      <c r="H46" s="12"/>
      <c r="I46" s="12"/>
      <c r="J46" s="12"/>
      <c r="K46" s="12"/>
      <c r="L46" s="12"/>
      <c r="M46" s="12"/>
      <c r="N46" s="12"/>
      <c r="O46" s="12"/>
    </row>
    <row r="47" spans="1:15" s="31" customFormat="1" ht="26.25" customHeight="1">
      <c r="A47" s="12"/>
      <c r="B47" s="41" t="s">
        <v>30</v>
      </c>
      <c r="C47" s="12"/>
      <c r="D47" s="12"/>
      <c r="E47" s="12"/>
      <c r="F47" s="12"/>
      <c r="G47" s="12"/>
      <c r="H47" s="12"/>
      <c r="I47" s="12"/>
      <c r="J47" s="12"/>
      <c r="K47" s="12"/>
      <c r="L47" s="12"/>
      <c r="M47" s="12"/>
      <c r="N47" s="12"/>
      <c r="O47" s="12"/>
    </row>
    <row r="48" spans="1:15" s="42" customFormat="1" ht="26.25" customHeight="1">
      <c r="A48" s="12"/>
      <c r="B48" s="41" t="s">
        <v>29</v>
      </c>
      <c r="C48" s="12"/>
      <c r="D48" s="12"/>
      <c r="E48" s="12"/>
      <c r="F48" s="12"/>
      <c r="G48" s="12"/>
      <c r="H48" s="12"/>
      <c r="I48" s="12"/>
      <c r="J48" s="25"/>
      <c r="K48" s="25"/>
      <c r="L48" s="25"/>
      <c r="M48" s="25"/>
      <c r="N48" s="25"/>
      <c r="O48" s="25"/>
    </row>
    <row r="49" spans="1:15" s="42" customFormat="1" ht="9" customHeight="1">
      <c r="A49" s="12"/>
      <c r="B49" s="41"/>
      <c r="C49" s="12"/>
      <c r="D49" s="12"/>
      <c r="E49" s="12"/>
      <c r="F49" s="12"/>
      <c r="G49" s="12"/>
      <c r="H49" s="12"/>
      <c r="I49" s="12"/>
      <c r="J49" s="25"/>
      <c r="K49" s="25"/>
      <c r="L49" s="25"/>
      <c r="M49" s="25"/>
      <c r="N49" s="25"/>
      <c r="O49" s="25"/>
    </row>
    <row r="50" spans="1:15">
      <c r="A50" s="4"/>
      <c r="B50" s="4"/>
      <c r="C50" s="4"/>
      <c r="D50" s="4"/>
      <c r="E50" s="4"/>
      <c r="F50" s="4"/>
      <c r="G50" s="4"/>
      <c r="H50" s="4"/>
      <c r="I50" s="4"/>
      <c r="J50" s="4"/>
      <c r="K50" s="4"/>
      <c r="L50" s="4"/>
      <c r="M50" s="4"/>
      <c r="N50" s="4"/>
    </row>
    <row r="51" spans="1:15">
      <c r="A51" s="4"/>
      <c r="B51" s="4"/>
      <c r="C51" s="4"/>
      <c r="D51" s="4"/>
      <c r="E51" s="4"/>
      <c r="F51" s="4"/>
      <c r="G51" s="4"/>
      <c r="H51" s="4"/>
      <c r="I51" s="4"/>
      <c r="J51" s="4"/>
      <c r="K51" s="4"/>
      <c r="L51" s="4"/>
      <c r="M51" s="4"/>
      <c r="N51" s="4"/>
    </row>
    <row r="52" spans="1:15">
      <c r="A52" s="4"/>
      <c r="B52" s="4"/>
      <c r="C52" s="4"/>
      <c r="D52" s="4"/>
      <c r="E52" s="4"/>
      <c r="F52" s="4"/>
      <c r="G52" s="4"/>
      <c r="H52" s="4"/>
      <c r="I52" s="4"/>
      <c r="J52" s="4"/>
      <c r="K52" s="4"/>
      <c r="L52" s="4"/>
      <c r="M52" s="4"/>
      <c r="N52" s="4"/>
    </row>
    <row r="53" spans="1:15">
      <c r="A53" s="4"/>
      <c r="B53" s="4"/>
      <c r="C53" s="4"/>
      <c r="D53" s="4"/>
      <c r="E53" s="4"/>
      <c r="F53" s="4"/>
      <c r="G53" s="4"/>
      <c r="H53" s="4"/>
      <c r="I53" s="4"/>
      <c r="J53" s="4"/>
      <c r="K53" s="4"/>
      <c r="L53" s="4"/>
      <c r="M53" s="4"/>
      <c r="N53" s="4"/>
    </row>
    <row r="54" spans="1:15">
      <c r="A54" s="4"/>
      <c r="B54" s="4"/>
      <c r="C54" s="4"/>
      <c r="D54" s="4"/>
      <c r="E54" s="4"/>
      <c r="F54" s="4"/>
      <c r="G54" s="4"/>
      <c r="H54" s="4"/>
      <c r="I54" s="4"/>
      <c r="J54" s="4"/>
      <c r="K54" s="4"/>
      <c r="L54" s="4"/>
      <c r="M54" s="4"/>
      <c r="N54" s="4"/>
    </row>
    <row r="55" spans="1:15">
      <c r="A55" s="4"/>
      <c r="B55" s="4"/>
      <c r="C55" s="4"/>
      <c r="D55" s="4"/>
      <c r="E55" s="4"/>
      <c r="F55" s="4"/>
      <c r="G55" s="4"/>
      <c r="H55" s="4"/>
      <c r="I55" s="4"/>
      <c r="J55" s="4"/>
      <c r="K55" s="4"/>
      <c r="L55" s="4"/>
      <c r="M55" s="4"/>
      <c r="N55" s="4"/>
    </row>
    <row r="56" spans="1:15">
      <c r="A56" s="4"/>
      <c r="B56" s="4"/>
      <c r="C56" s="4"/>
      <c r="D56" s="4"/>
      <c r="E56" s="4"/>
      <c r="F56" s="4"/>
      <c r="G56" s="4"/>
      <c r="H56" s="4"/>
      <c r="I56" s="4"/>
      <c r="J56" s="4"/>
      <c r="K56" s="4"/>
      <c r="L56" s="4"/>
      <c r="M56" s="4"/>
      <c r="N56" s="4"/>
    </row>
    <row r="57" spans="1:15">
      <c r="A57" s="4"/>
      <c r="B57" s="4"/>
      <c r="C57" s="4"/>
      <c r="D57" s="4"/>
      <c r="E57" s="4"/>
      <c r="F57" s="4"/>
      <c r="G57" s="4"/>
      <c r="H57" s="4"/>
      <c r="I57" s="4"/>
      <c r="J57" s="4"/>
      <c r="K57" s="4"/>
      <c r="L57" s="4"/>
      <c r="M57" s="4"/>
      <c r="N57" s="4"/>
    </row>
    <row r="58" spans="1:15">
      <c r="A58" s="4"/>
      <c r="B58" s="4"/>
      <c r="C58" s="4"/>
      <c r="D58" s="4"/>
      <c r="E58" s="4"/>
      <c r="F58" s="4"/>
      <c r="G58" s="4"/>
      <c r="H58" s="4"/>
      <c r="I58" s="4"/>
      <c r="J58" s="4"/>
      <c r="K58" s="4"/>
      <c r="L58" s="4"/>
      <c r="M58" s="4"/>
      <c r="N58" s="4"/>
    </row>
    <row r="59" spans="1:15">
      <c r="A59" s="4"/>
      <c r="B59" s="4"/>
      <c r="C59" s="4"/>
      <c r="D59" s="4"/>
      <c r="E59" s="4"/>
      <c r="F59" s="4"/>
      <c r="G59" s="4"/>
      <c r="H59" s="4"/>
      <c r="I59" s="4"/>
      <c r="J59" s="4"/>
      <c r="K59" s="4"/>
      <c r="L59" s="4"/>
      <c r="M59" s="4"/>
      <c r="N59" s="4"/>
    </row>
    <row r="60" spans="1:15">
      <c r="A60" s="4"/>
      <c r="B60" s="4"/>
      <c r="C60" s="4"/>
      <c r="D60" s="4"/>
      <c r="E60" s="4"/>
      <c r="F60" s="4"/>
      <c r="G60" s="4"/>
      <c r="H60" s="4"/>
      <c r="I60" s="4"/>
      <c r="J60" s="4"/>
      <c r="K60" s="4"/>
      <c r="L60" s="4"/>
      <c r="M60" s="4"/>
      <c r="N60" s="4"/>
    </row>
    <row r="61" spans="1:15">
      <c r="A61" s="4"/>
      <c r="B61" s="4"/>
      <c r="C61" s="4"/>
      <c r="D61" s="4"/>
      <c r="E61" s="4"/>
      <c r="F61" s="4"/>
      <c r="G61" s="4"/>
      <c r="H61" s="4"/>
      <c r="I61" s="4"/>
      <c r="J61" s="4"/>
      <c r="K61" s="4"/>
      <c r="L61" s="4"/>
      <c r="M61" s="4"/>
      <c r="N61" s="4"/>
    </row>
    <row r="62" spans="1:15">
      <c r="A62" s="4"/>
      <c r="B62" s="4"/>
      <c r="C62" s="4"/>
      <c r="D62" s="4"/>
      <c r="E62" s="4"/>
      <c r="F62" s="4"/>
      <c r="G62" s="4"/>
      <c r="H62" s="4"/>
      <c r="I62" s="4"/>
      <c r="J62" s="4"/>
      <c r="K62" s="4"/>
      <c r="L62" s="4"/>
      <c r="M62" s="4"/>
      <c r="N62" s="4"/>
    </row>
  </sheetData>
  <mergeCells count="16">
    <mergeCell ref="C16:G16"/>
    <mergeCell ref="B30:H30"/>
    <mergeCell ref="B31:H31"/>
    <mergeCell ref="C4:J4"/>
    <mergeCell ref="J20:L20"/>
    <mergeCell ref="B22:B27"/>
    <mergeCell ref="C7:J7"/>
    <mergeCell ref="C10:J10"/>
    <mergeCell ref="C13:J13"/>
    <mergeCell ref="M33:O33"/>
    <mergeCell ref="B41:E41"/>
    <mergeCell ref="B42:E42"/>
    <mergeCell ref="C27:I27"/>
    <mergeCell ref="B20:I21"/>
    <mergeCell ref="M20:M21"/>
    <mergeCell ref="N20:N21"/>
  </mergeCells>
  <phoneticPr fontId="1"/>
  <pageMargins left="0.78740157480314965" right="0.78740157480314965" top="0.98425196850393704" bottom="0.98425196850393704" header="0.51181102362204722" footer="0.51181102362204722"/>
  <pageSetup paperSize="9" scale="5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CC"/>
  </sheetPr>
  <dimension ref="A1:O57"/>
  <sheetViews>
    <sheetView view="pageBreakPreview" zoomScale="85" zoomScaleNormal="100" zoomScaleSheetLayoutView="85" workbookViewId="0">
      <selection activeCell="M23" sqref="M23"/>
    </sheetView>
  </sheetViews>
  <sheetFormatPr defaultColWidth="9" defaultRowHeight="13"/>
  <cols>
    <col min="1" max="1" width="3.08984375" style="1" customWidth="1"/>
    <col min="2" max="2" width="3.1796875" style="1" customWidth="1"/>
    <col min="3" max="4" width="8.08984375" style="1" customWidth="1"/>
    <col min="5" max="5" width="5.81640625" style="1" customWidth="1"/>
    <col min="6" max="6" width="4.08984375" style="1" bestFit="1" customWidth="1"/>
    <col min="7" max="7" width="3.81640625" style="1" bestFit="1" customWidth="1"/>
    <col min="8" max="8" width="4.90625" style="1" bestFit="1" customWidth="1"/>
    <col min="9" max="9" width="13.81640625" style="1" customWidth="1"/>
    <col min="10" max="10" width="17.6328125" style="1" customWidth="1"/>
    <col min="11" max="11" width="20" style="1" customWidth="1"/>
    <col min="12" max="12" width="16" style="1" customWidth="1"/>
    <col min="13" max="13" width="14.81640625" style="1" customWidth="1"/>
    <col min="14" max="14" width="16.36328125" style="1" customWidth="1"/>
    <col min="15" max="16384" width="9" style="1"/>
  </cols>
  <sheetData>
    <row r="1" spans="1:15" s="43" customFormat="1" ht="20.25" customHeight="1">
      <c r="O1" s="28" t="s">
        <v>65</v>
      </c>
    </row>
    <row r="2" spans="1:15" s="44" customFormat="1" ht="24" customHeight="1">
      <c r="A2" s="69" t="s">
        <v>24</v>
      </c>
      <c r="B2" s="69"/>
      <c r="C2" s="69"/>
      <c r="D2" s="69"/>
      <c r="E2" s="69"/>
      <c r="F2" s="69"/>
      <c r="G2" s="69"/>
      <c r="H2" s="69"/>
      <c r="I2" s="69"/>
      <c r="J2" s="69"/>
      <c r="K2" s="69"/>
      <c r="L2" s="69"/>
      <c r="M2" s="69"/>
      <c r="N2" s="69"/>
      <c r="O2" s="43"/>
    </row>
    <row r="3" spans="1:15" s="42" customFormat="1" ht="21.75" customHeight="1">
      <c r="A3" s="45" t="s">
        <v>0</v>
      </c>
      <c r="B3" s="46"/>
      <c r="C3" s="25"/>
      <c r="D3" s="25"/>
      <c r="E3" s="25"/>
      <c r="F3" s="25"/>
      <c r="G3" s="25"/>
      <c r="H3" s="25"/>
      <c r="I3" s="25"/>
      <c r="J3" s="25"/>
      <c r="K3" s="25"/>
      <c r="L3" s="25"/>
      <c r="M3" s="25"/>
      <c r="N3" s="25"/>
      <c r="O3" s="25"/>
    </row>
    <row r="4" spans="1:15" s="42" customFormat="1" ht="21.75" customHeight="1">
      <c r="A4" s="46"/>
      <c r="B4" s="46"/>
      <c r="C4" s="95" t="s">
        <v>20</v>
      </c>
      <c r="D4" s="96"/>
      <c r="E4" s="96"/>
      <c r="F4" s="96"/>
      <c r="G4" s="96"/>
      <c r="H4" s="96"/>
      <c r="I4" s="96"/>
      <c r="J4" s="97"/>
      <c r="K4" s="25"/>
      <c r="L4" s="25"/>
      <c r="M4" s="25"/>
      <c r="N4" s="25"/>
      <c r="O4" s="25"/>
    </row>
    <row r="5" spans="1:15" s="42" customFormat="1" ht="21.75" customHeight="1">
      <c r="A5" s="46"/>
      <c r="B5" s="46"/>
      <c r="C5" s="25"/>
      <c r="D5" s="25"/>
      <c r="E5" s="25"/>
      <c r="F5" s="25"/>
      <c r="G5" s="25"/>
      <c r="H5" s="25"/>
      <c r="I5" s="25"/>
      <c r="J5" s="25"/>
      <c r="K5" s="25"/>
      <c r="L5" s="25"/>
      <c r="M5" s="25"/>
      <c r="N5" s="25"/>
      <c r="O5" s="25"/>
    </row>
    <row r="6" spans="1:15" s="42" customFormat="1" ht="21.75" customHeight="1">
      <c r="A6" s="45" t="s">
        <v>1</v>
      </c>
      <c r="B6" s="46"/>
      <c r="C6" s="25"/>
      <c r="D6" s="25"/>
      <c r="E6" s="25"/>
      <c r="F6" s="25"/>
      <c r="G6" s="25"/>
      <c r="H6" s="25"/>
      <c r="I6" s="25"/>
      <c r="J6" s="25"/>
      <c r="K6" s="25"/>
      <c r="L6" s="25"/>
      <c r="M6" s="25"/>
      <c r="N6" s="25"/>
      <c r="O6" s="25"/>
    </row>
    <row r="7" spans="1:15" s="42" customFormat="1" ht="21.75" customHeight="1">
      <c r="A7" s="46"/>
      <c r="B7" s="46"/>
      <c r="C7" s="95" t="s">
        <v>19</v>
      </c>
      <c r="D7" s="96"/>
      <c r="E7" s="96"/>
      <c r="F7" s="96"/>
      <c r="G7" s="96"/>
      <c r="H7" s="96"/>
      <c r="I7" s="96"/>
      <c r="J7" s="97"/>
      <c r="K7" s="25"/>
      <c r="L7" s="25"/>
      <c r="M7" s="25"/>
      <c r="N7" s="25"/>
      <c r="O7" s="25"/>
    </row>
    <row r="8" spans="1:15" s="42" customFormat="1" ht="21.75" customHeight="1">
      <c r="A8" s="46"/>
      <c r="B8" s="46"/>
      <c r="C8" s="25"/>
      <c r="D8" s="25"/>
      <c r="E8" s="25"/>
      <c r="F8" s="25"/>
      <c r="G8" s="25"/>
      <c r="H8" s="25"/>
      <c r="I8" s="25"/>
      <c r="J8" s="25"/>
      <c r="K8" s="25"/>
      <c r="L8" s="25"/>
      <c r="M8" s="25"/>
      <c r="N8" s="25"/>
      <c r="O8" s="25"/>
    </row>
    <row r="9" spans="1:15" s="42" customFormat="1" ht="21.75" customHeight="1">
      <c r="A9" s="45" t="s">
        <v>2</v>
      </c>
      <c r="B9" s="46"/>
      <c r="C9" s="25"/>
      <c r="D9" s="25"/>
      <c r="E9" s="25"/>
      <c r="F9" s="25"/>
      <c r="G9" s="25"/>
      <c r="H9" s="25"/>
      <c r="I9" s="25"/>
      <c r="J9" s="25"/>
      <c r="K9" s="25"/>
      <c r="L9" s="25"/>
      <c r="M9" s="25"/>
      <c r="N9" s="25"/>
      <c r="O9" s="25"/>
    </row>
    <row r="10" spans="1:15" s="42" customFormat="1" ht="21.75" customHeight="1">
      <c r="A10" s="46"/>
      <c r="B10" s="46"/>
      <c r="C10" s="47" t="s">
        <v>18</v>
      </c>
      <c r="D10" s="48"/>
      <c r="E10" s="48"/>
      <c r="F10" s="48"/>
      <c r="G10" s="49"/>
      <c r="H10" s="49"/>
      <c r="I10" s="49"/>
      <c r="J10" s="50"/>
      <c r="K10" s="51"/>
      <c r="L10" s="25"/>
      <c r="M10" s="25"/>
      <c r="N10" s="25"/>
      <c r="O10" s="25"/>
    </row>
    <row r="11" spans="1:15" s="42" customFormat="1" ht="21.75" customHeight="1">
      <c r="A11" s="46"/>
      <c r="B11" s="46"/>
      <c r="C11" s="25"/>
      <c r="D11" s="25"/>
      <c r="E11" s="25"/>
      <c r="F11" s="25"/>
      <c r="G11" s="25"/>
      <c r="H11" s="25"/>
      <c r="I11" s="25"/>
      <c r="J11" s="25"/>
      <c r="K11" s="25"/>
      <c r="L11" s="25"/>
      <c r="M11" s="25"/>
      <c r="N11" s="25"/>
      <c r="O11" s="25"/>
    </row>
    <row r="12" spans="1:15" s="42" customFormat="1" ht="21.75" customHeight="1">
      <c r="A12" s="45" t="s">
        <v>7</v>
      </c>
      <c r="B12" s="46"/>
      <c r="C12" s="25"/>
      <c r="D12" s="25"/>
      <c r="E12" s="25"/>
      <c r="F12" s="25"/>
      <c r="G12" s="25"/>
      <c r="H12" s="25"/>
      <c r="I12" s="25"/>
      <c r="J12" s="25"/>
      <c r="K12" s="25"/>
      <c r="L12" s="25"/>
      <c r="M12" s="25"/>
      <c r="N12" s="25"/>
      <c r="O12" s="25"/>
    </row>
    <row r="13" spans="1:15" s="42" customFormat="1" ht="21.75" customHeight="1">
      <c r="A13" s="46" t="s">
        <v>35</v>
      </c>
      <c r="B13" s="46"/>
      <c r="C13" s="104" t="s">
        <v>53</v>
      </c>
      <c r="D13" s="105"/>
      <c r="E13" s="105"/>
      <c r="F13" s="105"/>
      <c r="G13" s="105"/>
      <c r="H13" s="105"/>
      <c r="I13" s="105"/>
      <c r="J13" s="106"/>
      <c r="K13" s="25"/>
      <c r="L13" s="25"/>
      <c r="M13" s="25"/>
      <c r="N13" s="25"/>
      <c r="O13" s="25"/>
    </row>
    <row r="14" spans="1:15" s="42" customFormat="1" ht="21.75" customHeight="1">
      <c r="A14" s="46"/>
      <c r="B14" s="46"/>
      <c r="C14" s="25"/>
      <c r="D14" s="25"/>
      <c r="E14" s="25"/>
      <c r="F14" s="25"/>
      <c r="G14" s="25"/>
      <c r="H14" s="25"/>
      <c r="I14" s="25"/>
      <c r="J14" s="25"/>
      <c r="K14" s="25"/>
      <c r="L14" s="25"/>
      <c r="M14" s="25"/>
      <c r="N14" s="25"/>
      <c r="O14" s="25"/>
    </row>
    <row r="15" spans="1:15" s="42" customFormat="1" ht="21.75" customHeight="1">
      <c r="A15" s="45" t="s">
        <v>82</v>
      </c>
      <c r="B15" s="46"/>
      <c r="C15" s="25"/>
      <c r="D15" s="25"/>
      <c r="E15" s="25"/>
      <c r="F15" s="25"/>
      <c r="G15" s="25"/>
      <c r="H15" s="25"/>
      <c r="I15" s="25"/>
      <c r="J15" s="25"/>
      <c r="K15" s="25"/>
      <c r="L15" s="25"/>
      <c r="M15" s="25"/>
      <c r="N15" s="25"/>
      <c r="O15" s="25"/>
    </row>
    <row r="16" spans="1:15" s="42" customFormat="1" ht="21.75" customHeight="1">
      <c r="A16" s="46"/>
      <c r="B16" s="46"/>
      <c r="C16" s="101">
        <v>1000000</v>
      </c>
      <c r="D16" s="102"/>
      <c r="E16" s="102"/>
      <c r="F16" s="102"/>
      <c r="G16" s="103"/>
      <c r="H16" s="52" t="s">
        <v>22</v>
      </c>
      <c r="I16" s="53"/>
      <c r="J16" s="25"/>
      <c r="K16" s="25"/>
      <c r="L16" s="25"/>
      <c r="M16" s="25"/>
      <c r="N16" s="25"/>
      <c r="O16" s="25"/>
    </row>
    <row r="17" spans="1:15" s="42" customFormat="1" ht="21.75" customHeight="1">
      <c r="A17" s="46"/>
      <c r="B17" s="46"/>
      <c r="C17" s="25"/>
      <c r="D17" s="25"/>
      <c r="E17" s="25"/>
      <c r="F17" s="25"/>
      <c r="G17" s="25"/>
      <c r="H17" s="25"/>
      <c r="I17" s="25"/>
      <c r="J17" s="25"/>
      <c r="K17" s="25"/>
      <c r="L17" s="25"/>
      <c r="M17" s="25"/>
      <c r="N17" s="25"/>
      <c r="O17" s="25"/>
    </row>
    <row r="18" spans="1:15" s="42" customFormat="1" ht="21.75" customHeight="1">
      <c r="A18" s="45" t="s">
        <v>3</v>
      </c>
      <c r="B18" s="46"/>
      <c r="C18" s="25"/>
      <c r="D18" s="25"/>
      <c r="E18" s="25"/>
      <c r="F18" s="25"/>
      <c r="G18" s="25"/>
      <c r="H18" s="25"/>
      <c r="I18" s="25"/>
      <c r="J18" s="25"/>
      <c r="K18" s="25"/>
      <c r="L18" s="25"/>
      <c r="M18" s="25"/>
      <c r="N18" s="25"/>
      <c r="O18" s="25"/>
    </row>
    <row r="19" spans="1:15" s="42" customFormat="1" ht="21.75" customHeight="1">
      <c r="A19" s="12" t="s">
        <v>21</v>
      </c>
      <c r="B19" s="12"/>
      <c r="C19" s="25"/>
      <c r="D19" s="25"/>
      <c r="E19" s="25"/>
      <c r="F19" s="25"/>
      <c r="G19" s="25"/>
      <c r="H19" s="25"/>
      <c r="I19" s="25"/>
      <c r="J19" s="25"/>
      <c r="K19" s="25"/>
      <c r="L19" s="25"/>
      <c r="M19" s="25"/>
      <c r="N19" s="25"/>
      <c r="O19" s="25"/>
    </row>
    <row r="20" spans="1:15" s="2" customFormat="1" ht="21.75" customHeight="1">
      <c r="A20" s="5"/>
      <c r="B20" s="74"/>
      <c r="C20" s="75"/>
      <c r="D20" s="75"/>
      <c r="E20" s="75"/>
      <c r="F20" s="75"/>
      <c r="G20" s="75"/>
      <c r="H20" s="75"/>
      <c r="I20" s="76"/>
      <c r="J20" s="91" t="s">
        <v>4</v>
      </c>
      <c r="K20" s="91"/>
      <c r="L20" s="91"/>
      <c r="M20" s="89" t="s">
        <v>5</v>
      </c>
      <c r="N20" s="91" t="s">
        <v>13</v>
      </c>
      <c r="O20" s="5"/>
    </row>
    <row r="21" spans="1:15" s="2" customFormat="1" ht="32.25" customHeight="1">
      <c r="A21" s="5"/>
      <c r="B21" s="77"/>
      <c r="C21" s="78"/>
      <c r="D21" s="78"/>
      <c r="E21" s="78"/>
      <c r="F21" s="78"/>
      <c r="G21" s="78"/>
      <c r="H21" s="78"/>
      <c r="I21" s="79"/>
      <c r="J21" s="14" t="s">
        <v>10</v>
      </c>
      <c r="K21" s="14" t="s">
        <v>11</v>
      </c>
      <c r="L21" s="14" t="s">
        <v>12</v>
      </c>
      <c r="M21" s="90"/>
      <c r="N21" s="91"/>
      <c r="O21" s="5"/>
    </row>
    <row r="22" spans="1:15" s="42" customFormat="1" ht="21.75" customHeight="1">
      <c r="A22" s="25"/>
      <c r="B22" s="92" t="s">
        <v>9</v>
      </c>
      <c r="C22" s="47" t="s">
        <v>54</v>
      </c>
      <c r="D22" s="48"/>
      <c r="E22" s="48"/>
      <c r="F22" s="48"/>
      <c r="G22" s="48"/>
      <c r="H22" s="48"/>
      <c r="I22" s="54"/>
      <c r="J22" s="55"/>
      <c r="K22" s="55"/>
      <c r="L22" s="55"/>
      <c r="M22" s="55">
        <v>1500000</v>
      </c>
      <c r="N22" s="56">
        <f t="shared" ref="N22:N27" si="0">SUM(J22:M22)</f>
        <v>1500000</v>
      </c>
      <c r="O22" s="25"/>
    </row>
    <row r="23" spans="1:15" s="42" customFormat="1" ht="21.75" customHeight="1">
      <c r="A23" s="25"/>
      <c r="B23" s="93"/>
      <c r="C23" s="47" t="s">
        <v>55</v>
      </c>
      <c r="D23" s="48"/>
      <c r="E23" s="48"/>
      <c r="F23" s="48"/>
      <c r="G23" s="48"/>
      <c r="H23" s="48"/>
      <c r="I23" s="54"/>
      <c r="J23" s="55"/>
      <c r="K23" s="55"/>
      <c r="L23" s="55">
        <v>500000</v>
      </c>
      <c r="M23" s="55"/>
      <c r="N23" s="56">
        <f t="shared" si="0"/>
        <v>500000</v>
      </c>
      <c r="O23" s="25"/>
    </row>
    <row r="24" spans="1:15" s="42" customFormat="1" ht="21.75" customHeight="1">
      <c r="A24" s="25"/>
      <c r="B24" s="93"/>
      <c r="C24" s="47" t="s">
        <v>56</v>
      </c>
      <c r="D24" s="48"/>
      <c r="E24" s="48"/>
      <c r="F24" s="48"/>
      <c r="G24" s="48"/>
      <c r="H24" s="48"/>
      <c r="I24" s="54"/>
      <c r="J24" s="55"/>
      <c r="K24" s="55"/>
      <c r="L24" s="55"/>
      <c r="M24" s="55"/>
      <c r="N24" s="56">
        <f t="shared" si="0"/>
        <v>0</v>
      </c>
      <c r="O24" s="25"/>
    </row>
    <row r="25" spans="1:15" s="42" customFormat="1" ht="21.75" customHeight="1">
      <c r="A25" s="25"/>
      <c r="B25" s="93"/>
      <c r="C25" s="47" t="s">
        <v>57</v>
      </c>
      <c r="D25" s="48"/>
      <c r="E25" s="48"/>
      <c r="F25" s="48"/>
      <c r="G25" s="48"/>
      <c r="H25" s="48"/>
      <c r="I25" s="54"/>
      <c r="J25" s="55"/>
      <c r="K25" s="55"/>
      <c r="L25" s="55"/>
      <c r="M25" s="55"/>
      <c r="N25" s="56">
        <f t="shared" si="0"/>
        <v>0</v>
      </c>
      <c r="O25" s="25"/>
    </row>
    <row r="26" spans="1:15" s="42" customFormat="1" ht="21.75" customHeight="1">
      <c r="A26" s="25"/>
      <c r="B26" s="93"/>
      <c r="C26" s="47" t="s">
        <v>58</v>
      </c>
      <c r="D26" s="48"/>
      <c r="E26" s="48"/>
      <c r="F26" s="48"/>
      <c r="G26" s="48"/>
      <c r="H26" s="48"/>
      <c r="I26" s="54"/>
      <c r="J26" s="55"/>
      <c r="K26" s="55"/>
      <c r="L26" s="55"/>
      <c r="M26" s="55"/>
      <c r="N26" s="56">
        <f t="shared" si="0"/>
        <v>0</v>
      </c>
      <c r="O26" s="25"/>
    </row>
    <row r="27" spans="1:15" s="42" customFormat="1" ht="21.75" customHeight="1">
      <c r="A27" s="25"/>
      <c r="B27" s="94"/>
      <c r="C27" s="81" t="s">
        <v>44</v>
      </c>
      <c r="D27" s="82"/>
      <c r="E27" s="82"/>
      <c r="F27" s="82"/>
      <c r="G27" s="82"/>
      <c r="H27" s="82"/>
      <c r="I27" s="83"/>
      <c r="J27" s="57">
        <f>SUM(J22:J26)</f>
        <v>0</v>
      </c>
      <c r="K27" s="57">
        <f>SUM(K22:K26)</f>
        <v>0</v>
      </c>
      <c r="L27" s="57">
        <f>SUM(L22:L26)</f>
        <v>500000</v>
      </c>
      <c r="M27" s="57">
        <f>SUM(M22:M26)</f>
        <v>1500000</v>
      </c>
      <c r="N27" s="57">
        <f t="shared" si="0"/>
        <v>2000000</v>
      </c>
      <c r="O27" s="25"/>
    </row>
    <row r="28" spans="1:15" ht="21.75" customHeight="1">
      <c r="A28" s="4"/>
      <c r="B28" s="4"/>
      <c r="C28" s="4"/>
      <c r="D28" s="4"/>
      <c r="E28" s="4"/>
      <c r="F28" s="4"/>
      <c r="G28" s="4"/>
      <c r="H28" s="4"/>
      <c r="I28" s="4"/>
      <c r="J28" s="4"/>
      <c r="K28" s="4"/>
      <c r="L28" s="4"/>
      <c r="M28" s="4"/>
      <c r="N28" s="4"/>
      <c r="O28" s="4"/>
    </row>
    <row r="29" spans="1:15" s="31" customFormat="1" ht="37.5" customHeight="1">
      <c r="A29" s="12" t="s">
        <v>6</v>
      </c>
      <c r="B29" s="12"/>
      <c r="C29" s="12"/>
      <c r="D29" s="12"/>
      <c r="E29" s="12"/>
      <c r="F29" s="12"/>
      <c r="G29" s="12"/>
      <c r="H29" s="12"/>
      <c r="I29" s="12"/>
      <c r="J29" s="12"/>
      <c r="K29" s="12"/>
      <c r="L29" s="12"/>
      <c r="M29" s="12"/>
      <c r="N29" s="12"/>
      <c r="O29" s="12"/>
    </row>
    <row r="30" spans="1:15" s="31" customFormat="1" ht="37.5" customHeight="1">
      <c r="A30" s="12"/>
      <c r="B30" s="80">
        <v>1523000000</v>
      </c>
      <c r="C30" s="80"/>
      <c r="D30" s="80"/>
      <c r="E30" s="80"/>
      <c r="F30" s="80"/>
      <c r="G30" s="80"/>
      <c r="H30" s="80"/>
      <c r="I30" s="18" t="s">
        <v>71</v>
      </c>
      <c r="J30" s="12"/>
      <c r="K30" s="32"/>
      <c r="L30" s="12"/>
      <c r="M30" s="11"/>
      <c r="N30" s="12"/>
      <c r="O30" s="12"/>
    </row>
    <row r="31" spans="1:15" s="31" customFormat="1" ht="37.5" customHeight="1">
      <c r="A31" s="12"/>
      <c r="B31" s="80">
        <v>11125870000</v>
      </c>
      <c r="C31" s="80"/>
      <c r="D31" s="80"/>
      <c r="E31" s="80"/>
      <c r="F31" s="80"/>
      <c r="G31" s="80"/>
      <c r="H31" s="80"/>
      <c r="I31" s="18" t="s">
        <v>72</v>
      </c>
      <c r="J31" s="12"/>
      <c r="K31" s="19"/>
      <c r="L31" s="64">
        <f>B30/B31</f>
        <v>0.13688817144187376</v>
      </c>
      <c r="M31" s="11"/>
      <c r="N31" s="12"/>
      <c r="O31" s="12"/>
    </row>
    <row r="32" spans="1:15" s="31" customFormat="1" ht="37.5" customHeight="1">
      <c r="A32" s="12"/>
      <c r="B32" s="12"/>
      <c r="C32" s="33"/>
      <c r="D32" s="33"/>
      <c r="E32" s="33"/>
      <c r="F32" s="33"/>
      <c r="G32" s="33"/>
      <c r="H32" s="33"/>
      <c r="I32" s="33"/>
      <c r="J32" s="33"/>
      <c r="K32" s="34"/>
      <c r="L32" s="65"/>
      <c r="M32" s="34"/>
      <c r="N32" s="34"/>
      <c r="O32" s="12"/>
    </row>
    <row r="33" spans="1:15" s="31" customFormat="1" ht="32.25" customHeight="1">
      <c r="A33" s="12"/>
      <c r="B33" s="12"/>
      <c r="C33" s="33"/>
      <c r="D33" s="33"/>
      <c r="E33" s="33"/>
      <c r="F33" s="33"/>
      <c r="G33" s="33"/>
      <c r="H33" s="33"/>
      <c r="I33" s="33"/>
      <c r="J33" s="33"/>
      <c r="K33" s="34"/>
      <c r="L33" s="66">
        <f>MIN(L31:L32)</f>
        <v>0.13688817144187376</v>
      </c>
      <c r="M33" s="87" t="s">
        <v>73</v>
      </c>
      <c r="N33" s="88"/>
      <c r="O33" s="88"/>
    </row>
    <row r="34" spans="1:15" s="31" customFormat="1" ht="32.25" customHeight="1">
      <c r="A34" s="12" t="s">
        <v>36</v>
      </c>
      <c r="B34" s="12"/>
      <c r="C34" s="12"/>
      <c r="D34" s="12"/>
      <c r="E34" s="12"/>
      <c r="F34" s="12"/>
      <c r="G34" s="12"/>
      <c r="H34" s="12"/>
      <c r="I34" s="12"/>
      <c r="J34" s="12"/>
      <c r="K34" s="12"/>
      <c r="L34" s="12"/>
      <c r="M34" s="12"/>
      <c r="N34" s="12"/>
      <c r="O34" s="12"/>
    </row>
    <row r="35" spans="1:15" s="31" customFormat="1" ht="32.25" customHeight="1">
      <c r="A35" s="12"/>
      <c r="B35" s="35" t="s">
        <v>15</v>
      </c>
      <c r="C35" s="12"/>
      <c r="D35" s="35"/>
      <c r="E35" s="35"/>
      <c r="F35" s="35"/>
      <c r="G35" s="35"/>
      <c r="H35" s="35"/>
      <c r="I35" s="35"/>
      <c r="J35" s="12"/>
      <c r="K35" s="12"/>
      <c r="L35" s="12"/>
      <c r="M35" s="12"/>
      <c r="N35" s="12"/>
      <c r="O35" s="12"/>
    </row>
    <row r="36" spans="1:15" s="31" customFormat="1" ht="32.25" customHeight="1">
      <c r="A36" s="12"/>
      <c r="B36" s="12" t="s">
        <v>39</v>
      </c>
      <c r="C36" s="12"/>
      <c r="D36" s="12"/>
      <c r="E36" s="12"/>
      <c r="F36" s="12"/>
      <c r="G36" s="12"/>
      <c r="H36" s="12"/>
      <c r="I36" s="36">
        <f>(J27+K27+L27)/N27</f>
        <v>0.25</v>
      </c>
      <c r="J36" s="12" t="s">
        <v>40</v>
      </c>
      <c r="K36" s="12"/>
      <c r="M36" s="12"/>
      <c r="N36" s="12"/>
      <c r="O36" s="12"/>
    </row>
    <row r="37" spans="1:15" s="31" customFormat="1" ht="21" customHeight="1">
      <c r="A37" s="12"/>
      <c r="B37" s="12"/>
      <c r="C37" s="12"/>
      <c r="D37" s="12"/>
      <c r="E37" s="12"/>
      <c r="F37" s="12"/>
      <c r="G37" s="12"/>
      <c r="H37" s="12"/>
      <c r="I37" s="12"/>
      <c r="J37" s="12"/>
      <c r="K37" s="12"/>
      <c r="L37" s="12"/>
      <c r="M37" s="12"/>
      <c r="N37" s="12"/>
      <c r="O37" s="12"/>
    </row>
    <row r="38" spans="1:15" s="31" customFormat="1" ht="32.25" customHeight="1">
      <c r="A38" s="12" t="s">
        <v>47</v>
      </c>
      <c r="B38" s="12"/>
      <c r="C38" s="12"/>
      <c r="D38" s="12"/>
      <c r="E38" s="12"/>
      <c r="F38" s="12"/>
      <c r="G38" s="12"/>
      <c r="H38" s="12"/>
      <c r="I38" s="12"/>
      <c r="J38" s="12"/>
      <c r="K38" s="12"/>
      <c r="L38" s="12"/>
      <c r="M38" s="12"/>
      <c r="N38" s="12"/>
      <c r="O38" s="12"/>
    </row>
    <row r="39" spans="1:15" s="31" customFormat="1" ht="32.25" customHeight="1">
      <c r="A39" s="12"/>
      <c r="B39" s="73" t="s">
        <v>45</v>
      </c>
      <c r="C39" s="73"/>
      <c r="D39" s="73"/>
      <c r="E39" s="73"/>
      <c r="F39" s="37">
        <v>10</v>
      </c>
      <c r="G39" s="38" t="s">
        <v>43</v>
      </c>
      <c r="H39" s="38">
        <f>IF(F39=8,108,110)</f>
        <v>110</v>
      </c>
      <c r="I39" s="39" t="s">
        <v>78</v>
      </c>
      <c r="J39" s="40">
        <f>ROUNDDOWN(ROUNDDOWN(C16*I36,0)*F39/H39*L33,0)</f>
        <v>3111</v>
      </c>
      <c r="K39" s="12" t="s">
        <v>23</v>
      </c>
      <c r="L39" s="12"/>
      <c r="M39" s="12"/>
      <c r="N39" s="12"/>
      <c r="O39" s="12"/>
    </row>
    <row r="40" spans="1:15" s="31" customFormat="1" ht="32.25" customHeight="1">
      <c r="A40" s="12"/>
      <c r="B40" s="12"/>
      <c r="C40" s="12"/>
      <c r="D40" s="12"/>
      <c r="E40" s="12"/>
      <c r="F40" s="12"/>
      <c r="G40" s="12"/>
      <c r="H40" s="12"/>
      <c r="I40" s="12"/>
      <c r="J40" s="12"/>
      <c r="K40" s="12"/>
      <c r="L40" s="12"/>
      <c r="M40" s="12"/>
      <c r="N40" s="12"/>
      <c r="O40" s="12"/>
    </row>
    <row r="41" spans="1:15" s="31" customFormat="1" ht="24" customHeight="1">
      <c r="A41" s="12" t="s">
        <v>26</v>
      </c>
      <c r="B41" s="12"/>
      <c r="C41" s="12"/>
      <c r="D41" s="12"/>
      <c r="E41" s="12"/>
      <c r="F41" s="12"/>
      <c r="G41" s="12"/>
      <c r="H41" s="12"/>
      <c r="I41" s="12"/>
      <c r="J41" s="12"/>
      <c r="K41" s="12"/>
      <c r="L41" s="12"/>
      <c r="M41" s="12"/>
      <c r="N41" s="12"/>
      <c r="O41" s="12"/>
    </row>
    <row r="42" spans="1:15" s="31" customFormat="1" ht="24" customHeight="1">
      <c r="A42" s="12"/>
      <c r="B42" s="41" t="s">
        <v>30</v>
      </c>
      <c r="C42" s="12"/>
      <c r="D42" s="12"/>
      <c r="E42" s="12"/>
      <c r="F42" s="12"/>
      <c r="G42" s="12"/>
      <c r="H42" s="12"/>
      <c r="I42" s="12"/>
      <c r="J42" s="12"/>
      <c r="K42" s="12"/>
      <c r="L42" s="12"/>
      <c r="M42" s="12"/>
      <c r="N42" s="12"/>
      <c r="O42" s="12"/>
    </row>
    <row r="43" spans="1:15" s="42" customFormat="1" ht="24" customHeight="1">
      <c r="A43" s="12"/>
      <c r="B43" s="41" t="s">
        <v>29</v>
      </c>
      <c r="C43" s="12"/>
      <c r="D43" s="12"/>
      <c r="E43" s="12"/>
      <c r="F43" s="12"/>
      <c r="G43" s="12"/>
      <c r="H43" s="12"/>
      <c r="I43" s="12"/>
      <c r="J43" s="25"/>
      <c r="K43" s="25"/>
      <c r="L43" s="25"/>
      <c r="M43" s="25"/>
      <c r="N43" s="25"/>
      <c r="O43" s="25"/>
    </row>
    <row r="44" spans="1:15" ht="32.25" customHeight="1">
      <c r="A44" s="6"/>
      <c r="B44" s="13"/>
      <c r="C44" s="6"/>
      <c r="D44" s="6"/>
      <c r="E44" s="6"/>
      <c r="F44" s="6"/>
      <c r="G44" s="6"/>
      <c r="H44" s="6"/>
      <c r="I44" s="6"/>
      <c r="J44" s="4"/>
      <c r="K44" s="4"/>
      <c r="L44" s="4"/>
      <c r="M44" s="4"/>
      <c r="N44" s="4"/>
      <c r="O44" s="4"/>
    </row>
    <row r="45" spans="1:15">
      <c r="A45" s="4"/>
      <c r="B45" s="4"/>
      <c r="C45" s="4"/>
      <c r="D45" s="4"/>
      <c r="E45" s="4"/>
      <c r="F45" s="4"/>
      <c r="G45" s="4"/>
      <c r="H45" s="4"/>
      <c r="I45" s="4"/>
      <c r="J45" s="4"/>
      <c r="K45" s="4"/>
      <c r="L45" s="4"/>
      <c r="M45" s="4"/>
      <c r="N45" s="4"/>
    </row>
    <row r="46" spans="1:15">
      <c r="A46" s="4"/>
      <c r="B46" s="4"/>
      <c r="C46" s="4"/>
      <c r="D46" s="4"/>
      <c r="E46" s="4"/>
      <c r="F46" s="4"/>
      <c r="G46" s="4"/>
      <c r="H46" s="4"/>
      <c r="I46" s="4"/>
      <c r="J46" s="4"/>
      <c r="K46" s="4"/>
      <c r="L46" s="4"/>
      <c r="M46" s="4"/>
      <c r="N46" s="4"/>
    </row>
    <row r="47" spans="1:15">
      <c r="A47" s="4"/>
      <c r="B47" s="4"/>
      <c r="C47" s="4"/>
      <c r="D47" s="4"/>
      <c r="E47" s="4"/>
      <c r="F47" s="4"/>
      <c r="G47" s="4"/>
      <c r="H47" s="4"/>
      <c r="I47" s="4"/>
      <c r="J47" s="4"/>
      <c r="K47" s="4"/>
      <c r="L47" s="4"/>
      <c r="M47" s="4"/>
      <c r="N47" s="4"/>
    </row>
    <row r="48" spans="1:15">
      <c r="A48" s="4"/>
      <c r="B48" s="4"/>
      <c r="C48" s="4"/>
      <c r="D48" s="4"/>
      <c r="E48" s="4"/>
      <c r="F48" s="4"/>
      <c r="G48" s="4"/>
      <c r="H48" s="4"/>
      <c r="I48" s="4"/>
      <c r="J48" s="4"/>
      <c r="K48" s="4"/>
      <c r="L48" s="4"/>
      <c r="M48" s="4"/>
      <c r="N48" s="4"/>
    </row>
    <row r="49" spans="1:14">
      <c r="A49" s="4"/>
      <c r="B49" s="4"/>
      <c r="C49" s="4"/>
      <c r="D49" s="4"/>
      <c r="E49" s="4"/>
      <c r="F49" s="4"/>
      <c r="G49" s="4"/>
      <c r="H49" s="4"/>
      <c r="I49" s="4"/>
      <c r="J49" s="4"/>
      <c r="K49" s="4"/>
      <c r="L49" s="4"/>
      <c r="M49" s="4"/>
      <c r="N49" s="4"/>
    </row>
    <row r="50" spans="1:14">
      <c r="A50" s="4"/>
      <c r="B50" s="4"/>
      <c r="C50" s="4"/>
      <c r="D50" s="4"/>
      <c r="E50" s="4"/>
      <c r="F50" s="4"/>
      <c r="G50" s="4"/>
      <c r="H50" s="4"/>
      <c r="I50" s="4"/>
      <c r="J50" s="4"/>
      <c r="K50" s="4"/>
      <c r="L50" s="4"/>
      <c r="M50" s="4"/>
      <c r="N50" s="4"/>
    </row>
    <row r="51" spans="1:14">
      <c r="A51" s="4"/>
      <c r="B51" s="4"/>
      <c r="C51" s="4"/>
      <c r="D51" s="4"/>
      <c r="E51" s="4"/>
      <c r="F51" s="4"/>
      <c r="G51" s="4"/>
      <c r="H51" s="4"/>
      <c r="I51" s="4"/>
      <c r="J51" s="4"/>
      <c r="K51" s="4"/>
      <c r="L51" s="4"/>
      <c r="M51" s="4"/>
      <c r="N51" s="4"/>
    </row>
    <row r="52" spans="1:14">
      <c r="A52" s="4"/>
      <c r="B52" s="4"/>
      <c r="C52" s="4"/>
      <c r="D52" s="4"/>
      <c r="E52" s="4"/>
      <c r="F52" s="4"/>
      <c r="G52" s="4"/>
      <c r="H52" s="4"/>
      <c r="I52" s="4"/>
      <c r="J52" s="4"/>
      <c r="K52" s="4"/>
      <c r="L52" s="4"/>
      <c r="M52" s="4"/>
      <c r="N52" s="4"/>
    </row>
    <row r="53" spans="1:14">
      <c r="A53" s="4"/>
      <c r="B53" s="4"/>
      <c r="C53" s="4"/>
      <c r="D53" s="4"/>
      <c r="E53" s="4"/>
      <c r="F53" s="4"/>
      <c r="G53" s="4"/>
      <c r="H53" s="4"/>
      <c r="I53" s="4"/>
      <c r="J53" s="4"/>
      <c r="K53" s="4"/>
      <c r="L53" s="4"/>
      <c r="M53" s="4"/>
      <c r="N53" s="4"/>
    </row>
    <row r="54" spans="1:14">
      <c r="A54" s="4"/>
      <c r="B54" s="4"/>
      <c r="C54" s="4"/>
      <c r="D54" s="4"/>
      <c r="E54" s="4"/>
      <c r="F54" s="4"/>
      <c r="G54" s="4"/>
      <c r="H54" s="4"/>
      <c r="I54" s="4"/>
      <c r="J54" s="4"/>
      <c r="K54" s="4"/>
      <c r="L54" s="4"/>
      <c r="M54" s="4"/>
      <c r="N54" s="4"/>
    </row>
    <row r="55" spans="1:14">
      <c r="A55" s="4"/>
      <c r="B55" s="4"/>
      <c r="C55" s="4"/>
      <c r="D55" s="4"/>
      <c r="E55" s="4"/>
      <c r="F55" s="4"/>
      <c r="G55" s="4"/>
      <c r="H55" s="4"/>
      <c r="I55" s="4"/>
      <c r="J55" s="4"/>
      <c r="K55" s="4"/>
      <c r="L55" s="4"/>
      <c r="M55" s="4"/>
      <c r="N55" s="4"/>
    </row>
    <row r="56" spans="1:14">
      <c r="A56" s="4"/>
      <c r="B56" s="4"/>
      <c r="C56" s="4"/>
      <c r="D56" s="4"/>
      <c r="E56" s="4"/>
      <c r="F56" s="4"/>
      <c r="G56" s="4"/>
      <c r="H56" s="4"/>
      <c r="I56" s="4"/>
      <c r="J56" s="4"/>
      <c r="K56" s="4"/>
      <c r="L56" s="4"/>
      <c r="M56" s="4"/>
      <c r="N56" s="4"/>
    </row>
    <row r="57" spans="1:14">
      <c r="A57" s="4"/>
      <c r="B57" s="4"/>
      <c r="C57" s="4"/>
      <c r="D57" s="4"/>
      <c r="E57" s="4"/>
      <c r="F57" s="4"/>
      <c r="G57" s="4"/>
      <c r="H57" s="4"/>
      <c r="I57" s="4"/>
      <c r="J57" s="4"/>
      <c r="K57" s="4"/>
      <c r="L57" s="4"/>
      <c r="M57" s="4"/>
      <c r="N57" s="4"/>
    </row>
  </sheetData>
  <mergeCells count="15">
    <mergeCell ref="B30:H30"/>
    <mergeCell ref="B31:H31"/>
    <mergeCell ref="M33:O33"/>
    <mergeCell ref="B39:E39"/>
    <mergeCell ref="A2:N2"/>
    <mergeCell ref="C16:G16"/>
    <mergeCell ref="C4:J4"/>
    <mergeCell ref="C7:J7"/>
    <mergeCell ref="C13:J13"/>
    <mergeCell ref="B20:I21"/>
    <mergeCell ref="J20:L20"/>
    <mergeCell ref="M20:M21"/>
    <mergeCell ref="N20:N21"/>
    <mergeCell ref="B22:B27"/>
    <mergeCell ref="C27:I27"/>
  </mergeCells>
  <phoneticPr fontId="1"/>
  <pageMargins left="0.78740157480314965" right="0.78740157480314965" top="0.98425196850393704" bottom="0.98425196850393704" header="0.51181102362204722" footer="0.51181102362204722"/>
  <pageSetup paperSize="9" scale="5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CC"/>
  </sheetPr>
  <dimension ref="A1:K42"/>
  <sheetViews>
    <sheetView view="pageBreakPreview" zoomScale="85" zoomScaleNormal="100" zoomScaleSheetLayoutView="85" workbookViewId="0">
      <selection activeCell="G17" sqref="G17"/>
    </sheetView>
  </sheetViews>
  <sheetFormatPr defaultColWidth="9" defaultRowHeight="13"/>
  <cols>
    <col min="1" max="1" width="3.08984375" style="1" customWidth="1"/>
    <col min="2" max="2" width="3.1796875" style="1" customWidth="1"/>
    <col min="3" max="5" width="8.08984375" style="1" customWidth="1"/>
    <col min="6" max="6" width="13.81640625" style="1" customWidth="1"/>
    <col min="7" max="7" width="17.6328125" style="1" customWidth="1"/>
    <col min="8" max="8" width="20" style="1" customWidth="1"/>
    <col min="9" max="9" width="16" style="1" customWidth="1"/>
    <col min="10" max="10" width="14.81640625" style="1" customWidth="1"/>
    <col min="11" max="11" width="16.36328125" style="1" customWidth="1"/>
    <col min="12" max="16384" width="9" style="1"/>
  </cols>
  <sheetData>
    <row r="1" spans="1:11" s="29" customFormat="1" ht="25.5" customHeight="1">
      <c r="K1" s="30" t="s">
        <v>67</v>
      </c>
    </row>
    <row r="2" spans="1:11" s="29" customFormat="1" ht="24" customHeight="1">
      <c r="A2" s="69" t="s">
        <v>24</v>
      </c>
      <c r="B2" s="69"/>
      <c r="C2" s="69"/>
      <c r="D2" s="69"/>
      <c r="E2" s="69"/>
      <c r="F2" s="69"/>
      <c r="G2" s="69"/>
      <c r="H2" s="69"/>
      <c r="I2" s="69"/>
      <c r="J2" s="69"/>
      <c r="K2" s="69"/>
    </row>
    <row r="3" spans="1:11" ht="21.75" customHeight="1">
      <c r="A3" s="9" t="s">
        <v>0</v>
      </c>
      <c r="B3" s="3"/>
      <c r="C3" s="4"/>
      <c r="D3" s="4"/>
      <c r="E3" s="4"/>
      <c r="F3" s="4"/>
      <c r="G3" s="4"/>
      <c r="H3" s="4"/>
      <c r="I3" s="4"/>
      <c r="J3" s="4"/>
      <c r="K3" s="4"/>
    </row>
    <row r="4" spans="1:11" ht="21.75" customHeight="1">
      <c r="A4" s="3"/>
      <c r="B4" s="3"/>
      <c r="C4" s="108" t="s">
        <v>20</v>
      </c>
      <c r="D4" s="109"/>
      <c r="E4" s="109"/>
      <c r="F4" s="109"/>
      <c r="G4" s="110"/>
      <c r="H4" s="4"/>
      <c r="I4" s="4"/>
      <c r="J4" s="4"/>
      <c r="K4" s="4"/>
    </row>
    <row r="5" spans="1:11" ht="21.75" customHeight="1">
      <c r="A5" s="3"/>
      <c r="B5" s="3"/>
      <c r="C5" s="4"/>
      <c r="D5" s="4"/>
      <c r="E5" s="4"/>
      <c r="F5" s="4"/>
      <c r="G5" s="4"/>
      <c r="H5" s="4"/>
      <c r="I5" s="4"/>
      <c r="J5" s="4"/>
      <c r="K5" s="4"/>
    </row>
    <row r="6" spans="1:11" ht="21.75" customHeight="1">
      <c r="A6" s="9" t="s">
        <v>1</v>
      </c>
      <c r="B6" s="3"/>
      <c r="C6" s="4"/>
      <c r="D6" s="4"/>
      <c r="E6" s="4"/>
      <c r="F6" s="4"/>
      <c r="G6" s="4"/>
      <c r="H6" s="4"/>
      <c r="I6" s="4"/>
      <c r="J6" s="4"/>
      <c r="K6" s="4"/>
    </row>
    <row r="7" spans="1:11" ht="21.75" customHeight="1">
      <c r="A7" s="3"/>
      <c r="B7" s="3"/>
      <c r="C7" s="108" t="s">
        <v>19</v>
      </c>
      <c r="D7" s="109"/>
      <c r="E7" s="109"/>
      <c r="F7" s="109"/>
      <c r="G7" s="110"/>
      <c r="H7" s="4"/>
      <c r="I7" s="4"/>
      <c r="J7" s="4"/>
      <c r="K7" s="4"/>
    </row>
    <row r="8" spans="1:11" ht="21.75" customHeight="1">
      <c r="A8" s="3"/>
      <c r="B8" s="3"/>
      <c r="C8" s="4"/>
      <c r="D8" s="4"/>
      <c r="E8" s="4"/>
      <c r="F8" s="4"/>
      <c r="G8" s="4"/>
      <c r="H8" s="4"/>
      <c r="I8" s="4"/>
      <c r="J8" s="4"/>
      <c r="K8" s="4"/>
    </row>
    <row r="9" spans="1:11" ht="21.75" customHeight="1">
      <c r="A9" s="9" t="s">
        <v>2</v>
      </c>
      <c r="B9" s="3"/>
      <c r="C9" s="4"/>
      <c r="D9" s="4"/>
      <c r="E9" s="4"/>
      <c r="F9" s="4"/>
      <c r="G9" s="4"/>
      <c r="H9" s="4"/>
      <c r="I9" s="4"/>
      <c r="J9" s="4"/>
      <c r="K9" s="4"/>
    </row>
    <row r="10" spans="1:11" ht="21.75" customHeight="1">
      <c r="A10" s="3"/>
      <c r="B10" s="3"/>
      <c r="C10" s="15" t="s">
        <v>18</v>
      </c>
      <c r="D10" s="16"/>
      <c r="E10" s="16"/>
      <c r="F10" s="16"/>
      <c r="G10" s="17"/>
      <c r="H10" s="4"/>
      <c r="I10" s="4"/>
      <c r="J10" s="4"/>
      <c r="K10" s="4"/>
    </row>
    <row r="11" spans="1:11" ht="21.75" customHeight="1">
      <c r="A11" s="3"/>
      <c r="B11" s="3"/>
      <c r="C11" s="4"/>
      <c r="D11" s="4"/>
      <c r="E11" s="4"/>
      <c r="F11" s="4"/>
      <c r="G11" s="4"/>
      <c r="H11" s="4"/>
      <c r="I11" s="4"/>
      <c r="J11" s="4"/>
      <c r="K11" s="4"/>
    </row>
    <row r="12" spans="1:11" ht="21.75" customHeight="1">
      <c r="A12" s="9" t="s">
        <v>7</v>
      </c>
      <c r="B12" s="3"/>
      <c r="C12" s="4"/>
      <c r="D12" s="4"/>
      <c r="E12" s="4"/>
      <c r="F12" s="4"/>
      <c r="G12" s="4"/>
      <c r="H12" s="4"/>
      <c r="I12" s="4"/>
      <c r="J12" s="4"/>
      <c r="K12" s="4"/>
    </row>
    <row r="13" spans="1:11" ht="21.75" customHeight="1">
      <c r="A13" s="3" t="s">
        <v>17</v>
      </c>
      <c r="B13" s="3"/>
      <c r="C13" s="111" t="s">
        <v>28</v>
      </c>
      <c r="D13" s="112"/>
      <c r="E13" s="112"/>
      <c r="F13" s="112"/>
      <c r="G13" s="113"/>
      <c r="H13" s="4"/>
      <c r="I13" s="4"/>
      <c r="J13" s="4"/>
      <c r="K13" s="4"/>
    </row>
    <row r="14" spans="1:11" ht="21.75" customHeight="1">
      <c r="A14" s="3"/>
      <c r="B14" s="3"/>
      <c r="C14" s="4"/>
      <c r="D14" s="4"/>
      <c r="E14" s="4"/>
      <c r="F14" s="4"/>
      <c r="G14" s="4"/>
      <c r="H14" s="4"/>
      <c r="I14" s="4"/>
      <c r="J14" s="4"/>
      <c r="K14" s="4"/>
    </row>
    <row r="15" spans="1:11" ht="21.75" customHeight="1">
      <c r="A15" s="45" t="s">
        <v>82</v>
      </c>
      <c r="B15" s="3"/>
      <c r="C15" s="4"/>
      <c r="D15" s="4"/>
      <c r="E15" s="4"/>
      <c r="F15" s="4"/>
      <c r="G15" s="4"/>
      <c r="H15" s="4"/>
      <c r="I15" s="4"/>
      <c r="J15" s="4"/>
      <c r="K15" s="4"/>
    </row>
    <row r="16" spans="1:11" ht="21.75" customHeight="1">
      <c r="A16" s="3"/>
      <c r="B16" s="3"/>
      <c r="C16" s="107">
        <v>4200000</v>
      </c>
      <c r="D16" s="107"/>
      <c r="E16" s="107"/>
      <c r="F16" s="8" t="s">
        <v>16</v>
      </c>
      <c r="G16" s="4"/>
      <c r="H16" s="4"/>
      <c r="I16" s="4"/>
      <c r="J16" s="4"/>
      <c r="K16" s="4"/>
    </row>
    <row r="17" spans="1:11" ht="21.75" customHeight="1">
      <c r="A17" s="3"/>
      <c r="B17" s="3"/>
      <c r="C17" s="4"/>
      <c r="D17" s="4"/>
      <c r="E17" s="4"/>
      <c r="F17" s="4"/>
      <c r="G17" s="4"/>
      <c r="H17" s="4"/>
      <c r="I17" s="4"/>
      <c r="J17" s="4"/>
      <c r="K17" s="4"/>
    </row>
    <row r="18" spans="1:11" ht="21.75" customHeight="1">
      <c r="A18" s="9" t="s">
        <v>34</v>
      </c>
      <c r="B18" s="3"/>
      <c r="C18" s="4"/>
      <c r="D18" s="4"/>
      <c r="E18" s="4"/>
      <c r="F18" s="4"/>
      <c r="G18" s="4"/>
      <c r="H18" s="4"/>
      <c r="I18" s="4"/>
      <c r="J18" s="4"/>
      <c r="K18" s="4"/>
    </row>
    <row r="19" spans="1:11" ht="21.75" customHeight="1">
      <c r="A19" s="9"/>
      <c r="B19" s="3"/>
      <c r="C19" s="21" t="s">
        <v>8</v>
      </c>
      <c r="D19" s="20"/>
      <c r="E19" s="20"/>
      <c r="F19" s="20"/>
      <c r="G19" s="20"/>
      <c r="H19" s="20"/>
      <c r="I19" s="20"/>
      <c r="J19" s="20"/>
      <c r="K19" s="4"/>
    </row>
    <row r="20" spans="1:11" ht="31.5" customHeight="1">
      <c r="A20" s="9"/>
      <c r="B20" s="3"/>
      <c r="C20" s="21" t="s">
        <v>50</v>
      </c>
      <c r="D20" s="21"/>
      <c r="E20" s="21"/>
      <c r="F20" s="21"/>
      <c r="G20" s="21"/>
      <c r="H20" s="21"/>
      <c r="I20" s="21"/>
      <c r="J20" s="20"/>
      <c r="K20" s="4"/>
    </row>
    <row r="21" spans="1:11" ht="31.5" customHeight="1">
      <c r="A21" s="9"/>
      <c r="B21" s="3"/>
      <c r="C21" s="21" t="s">
        <v>51</v>
      </c>
      <c r="D21" s="21"/>
      <c r="E21" s="21"/>
      <c r="F21" s="21"/>
      <c r="G21" s="21"/>
      <c r="H21" s="21"/>
      <c r="I21" s="21"/>
      <c r="J21" s="20"/>
      <c r="K21" s="4"/>
    </row>
    <row r="22" spans="1:11" ht="31.5" customHeight="1">
      <c r="A22" s="9"/>
      <c r="B22" s="3"/>
      <c r="C22" s="21" t="s">
        <v>52</v>
      </c>
      <c r="D22" s="21"/>
      <c r="E22" s="21"/>
      <c r="F22" s="21"/>
      <c r="G22" s="21"/>
      <c r="H22" s="21"/>
      <c r="I22" s="21"/>
      <c r="J22" s="20"/>
      <c r="K22" s="4"/>
    </row>
    <row r="23" spans="1:11" ht="31.5" customHeight="1">
      <c r="A23" s="9"/>
      <c r="B23" s="3"/>
      <c r="C23" s="21" t="s">
        <v>48</v>
      </c>
      <c r="D23" s="21"/>
      <c r="E23" s="21"/>
      <c r="F23" s="21"/>
      <c r="G23" s="21"/>
      <c r="H23" s="21"/>
      <c r="I23" s="21"/>
      <c r="J23" s="20"/>
      <c r="K23" s="4"/>
    </row>
    <row r="24" spans="1:11" ht="31.5" customHeight="1">
      <c r="A24" s="4"/>
      <c r="B24" s="4"/>
      <c r="C24" s="21" t="s">
        <v>49</v>
      </c>
      <c r="D24" s="21"/>
      <c r="E24" s="21"/>
      <c r="F24" s="21"/>
      <c r="G24" s="21"/>
      <c r="H24" s="21"/>
      <c r="I24" s="21"/>
      <c r="J24" s="20"/>
      <c r="K24" s="4"/>
    </row>
    <row r="25" spans="1:11" s="10" customFormat="1" ht="21.75" customHeight="1">
      <c r="A25" s="6"/>
      <c r="B25" s="6"/>
      <c r="C25" s="6"/>
      <c r="D25" s="6"/>
      <c r="E25" s="6"/>
      <c r="F25" s="6"/>
      <c r="G25" s="6"/>
      <c r="H25" s="6"/>
      <c r="I25" s="6"/>
      <c r="J25" s="6"/>
      <c r="K25" s="6"/>
    </row>
    <row r="26" spans="1:11" s="31" customFormat="1" ht="21.75" customHeight="1">
      <c r="A26" s="12" t="s">
        <v>33</v>
      </c>
      <c r="B26" s="12"/>
      <c r="C26" s="12"/>
      <c r="D26" s="12"/>
      <c r="E26" s="12"/>
      <c r="F26" s="12"/>
      <c r="G26" s="12"/>
      <c r="H26" s="12"/>
      <c r="I26" s="12"/>
      <c r="J26" s="12"/>
      <c r="K26" s="12"/>
    </row>
    <row r="27" spans="1:11" s="42" customFormat="1" ht="14">
      <c r="A27" s="12"/>
      <c r="B27" s="41"/>
      <c r="C27" s="12"/>
      <c r="D27" s="12"/>
      <c r="E27" s="12"/>
      <c r="F27" s="12"/>
      <c r="G27" s="25"/>
      <c r="H27" s="25"/>
      <c r="I27" s="25"/>
      <c r="J27" s="25"/>
      <c r="K27" s="25"/>
    </row>
    <row r="28" spans="1:11" s="42" customFormat="1" ht="18.75" customHeight="1">
      <c r="A28" s="25"/>
      <c r="B28" s="25"/>
      <c r="C28" s="12" t="s">
        <v>32</v>
      </c>
      <c r="D28" s="25"/>
      <c r="E28" s="25"/>
      <c r="F28" s="25"/>
      <c r="G28" s="25"/>
      <c r="H28" s="25"/>
      <c r="I28" s="25"/>
      <c r="J28" s="25"/>
      <c r="K28" s="25"/>
    </row>
    <row r="29" spans="1:11" s="42" customFormat="1" ht="18.75" customHeight="1">
      <c r="A29" s="25"/>
      <c r="B29" s="25"/>
      <c r="C29" s="12" t="s">
        <v>31</v>
      </c>
      <c r="D29" s="25"/>
      <c r="E29" s="25"/>
      <c r="F29" s="25"/>
      <c r="G29" s="25"/>
      <c r="H29" s="25"/>
      <c r="I29" s="25"/>
      <c r="J29" s="25"/>
      <c r="K29" s="25"/>
    </row>
    <row r="30" spans="1:11">
      <c r="A30" s="4"/>
      <c r="B30" s="4"/>
      <c r="C30" s="4"/>
      <c r="D30" s="4"/>
      <c r="E30" s="4"/>
      <c r="F30" s="4"/>
      <c r="G30" s="4"/>
      <c r="H30" s="4"/>
      <c r="I30" s="4"/>
      <c r="J30" s="4"/>
      <c r="K30" s="4"/>
    </row>
    <row r="31" spans="1:11">
      <c r="A31" s="4"/>
      <c r="B31" s="4"/>
      <c r="C31" s="4"/>
      <c r="D31" s="4"/>
      <c r="E31" s="4"/>
      <c r="F31" s="4"/>
      <c r="G31" s="4"/>
      <c r="H31" s="4"/>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row r="40" spans="1:11">
      <c r="A40" s="4"/>
      <c r="B40" s="4"/>
      <c r="C40" s="4"/>
      <c r="D40" s="4"/>
      <c r="E40" s="4"/>
      <c r="F40" s="4"/>
      <c r="G40" s="4"/>
      <c r="H40" s="4"/>
      <c r="I40" s="4"/>
      <c r="J40" s="4"/>
      <c r="K40" s="4"/>
    </row>
    <row r="41" spans="1:11">
      <c r="A41" s="4"/>
      <c r="B41" s="4"/>
      <c r="C41" s="4"/>
      <c r="D41" s="4"/>
      <c r="E41" s="4"/>
      <c r="F41" s="4"/>
      <c r="G41" s="4"/>
      <c r="H41" s="4"/>
      <c r="I41" s="4"/>
      <c r="J41" s="4"/>
      <c r="K41" s="4"/>
    </row>
    <row r="42" spans="1:11">
      <c r="A42" s="4"/>
      <c r="B42" s="4"/>
      <c r="C42" s="4"/>
      <c r="D42" s="4"/>
      <c r="E42" s="4"/>
      <c r="F42" s="4"/>
      <c r="G42" s="4"/>
      <c r="H42" s="4"/>
      <c r="I42" s="4"/>
      <c r="J42" s="4"/>
      <c r="K42" s="4"/>
    </row>
  </sheetData>
  <mergeCells count="5">
    <mergeCell ref="A2:K2"/>
    <mergeCell ref="C16:E16"/>
    <mergeCell ref="C4:G4"/>
    <mergeCell ref="C7:G7"/>
    <mergeCell ref="C13:G13"/>
  </mergeCells>
  <phoneticPr fontId="1"/>
  <pageMargins left="0.78740157480314965" right="0.78740157480314965" top="0.98425196850393704" bottom="0.98425196850393704" header="0.51181102362204722" footer="0.51181102362204722"/>
  <pageSetup paperSize="9"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各シートの説明</vt:lpstr>
      <vt:lpstr>別紙概要 (個別対応方式)</vt:lpstr>
      <vt:lpstr>別紙概要 (一括比例配分方式)</vt:lpstr>
      <vt:lpstr>別紙概要 (全額控除等（課税売上割合95%以上）) </vt:lpstr>
      <vt:lpstr>別紙概要（返還なし）</vt:lpstr>
      <vt:lpstr>記載例１（返還有り）</vt:lpstr>
      <vt:lpstr>記載例２（返還有り）</vt:lpstr>
      <vt:lpstr>記載例（返還なし）</vt:lpstr>
      <vt:lpstr>各シートの説明!Print_Area</vt:lpstr>
      <vt:lpstr>'記載例（返還なし）'!Print_Area</vt:lpstr>
      <vt:lpstr>'記載例１（返還有り）'!Print_Area</vt:lpstr>
      <vt:lpstr>'記載例２（返還有り）'!Print_Area</vt:lpstr>
      <vt:lpstr>'別紙概要 (一括比例配分方式)'!Print_Area</vt:lpstr>
      <vt:lpstr>'別紙概要 (個別対応方式)'!Print_Area</vt:lpstr>
      <vt:lpstr>'別紙概要 (全額控除等（課税売上割合95%以上）) '!Print_Area</vt:lpstr>
      <vt:lpstr>'別紙概要（返還なし）'!Print_Area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
  <dcterms:created xsi:type="dcterms:W3CDTF">2026-08-12T07:17:31Z</dcterms:created>
  <dcterms:modified xsi:type="dcterms:W3CDTF">2026-08-12T07:17:39Z</dcterms:modified>
</cp:coreProperties>
</file>