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codeName="ThisWorkbook" defaultThemeVersion="124226"/>
  <xr:revisionPtr revIDLastSave="0" documentId="13_ncr:1_{9A0448C4-7102-4A4E-8042-064D06ED855E}" xr6:coauthVersionLast="47" xr6:coauthVersionMax="47" xr10:uidLastSave="{00000000-0000-0000-0000-000000000000}"/>
  <workbookProtection workbookAlgorithmName="SHA-512" workbookHashValue="Fb2lU2SsIU605TgOzbPpJkaCv4LLZ+jXHLc0obKwsgrUR0uAu8O2ap6NESa2hmyFfo8D8cqEyvJJt0Ic2e3Xag==" workbookSaltValue="BEpBFwI42zh/ckRnto071w==" workbookSpinCount="100000" lockStructure="1"/>
  <bookViews>
    <workbookView showHorizontalScroll="0" showVerticalScroll="0" xWindow="28680" yWindow="-120" windowWidth="29040" windowHeight="15720" xr2:uid="{00000000-000D-0000-FFFF-FFFF00000000}"/>
  </bookViews>
  <sheets>
    <sheet name="自動車環境計画・報告" sheetId="1" r:id="rId1"/>
    <sheet name="産業分類表" sheetId="4" state="hidden" r:id="rId2"/>
    <sheet name="(変更不可)取りまとめ用シート" sheetId="3" state="hidden" r:id="rId3"/>
  </sheets>
  <definedNames>
    <definedName name="A農業・林業">産業分類表!$A$2:$A$3</definedName>
    <definedName name="B漁業">産業分類表!$B$2:$B$3</definedName>
    <definedName name="C鉱業・採石業・砂利採取業">産業分類表!$C$2:$C$3</definedName>
    <definedName name="D建設業">産業分類表!$D$2:$D$4</definedName>
    <definedName name="E製造業">産業分類表!$E$2:$E$25</definedName>
    <definedName name="F電気・ガス・熱供給・水道業">産業分類表!$F$2:$F$5</definedName>
    <definedName name="G情報通信業">産業分類表!$G$2:$G$6</definedName>
    <definedName name="H運輸業・郵便業">産業分類表!$H$2:$H$9</definedName>
    <definedName name="I卸売業・小売業">産業分類表!$I$2:$I$13</definedName>
    <definedName name="J銀行業">産業分類表!$J$2:$J$7</definedName>
    <definedName name="K不動産業・物品賃貸業">産業分類表!$K$2:$K$4</definedName>
    <definedName name="L学術研究・専門・技術サービス業">産業分類表!$L$2:$L$5</definedName>
    <definedName name="M宿泊業・飲食サービス業">産業分類表!$M$2:$M$4</definedName>
    <definedName name="N生活関連サービス業・娯楽業">産業分類表!$N$2:$N$4</definedName>
    <definedName name="O教育・学習支援業">産業分類表!$O$2:$O$3</definedName>
    <definedName name="_xlnm.Print_Area" localSheetId="0">自動車環境計画・報告!$A$1:$AL$49</definedName>
    <definedName name="P医療・福祉">産業分類表!$P$2:$P$4</definedName>
    <definedName name="Q複合サービス事業">産業分類表!$Q$2:$Q$3</definedName>
    <definedName name="Rサービス業等">産業分類表!$R$2:$R$10</definedName>
    <definedName name="S公務">産業分類表!$S$2:$S$3</definedName>
    <definedName name="その他">産業分類表!$T$2</definedName>
    <definedName name="大分類">産業分類表!$A$1:$T$1</definedName>
    <definedName name="燃料" localSheetId="1">#REF!</definedName>
    <definedName name="燃料">#REF!</definedName>
    <definedName name="報告年度" localSheetId="1">#REF!</definedName>
    <definedName name="報告年度">#REF!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D3" i="3" l="1"/>
  <c r="AC3" i="3"/>
  <c r="AB3" i="3"/>
  <c r="AA3" i="3"/>
  <c r="Z3" i="3"/>
  <c r="Y3" i="3"/>
  <c r="X3" i="3"/>
  <c r="W3" i="3"/>
  <c r="V3" i="3"/>
  <c r="U3" i="3"/>
  <c r="T3" i="3"/>
  <c r="S3" i="3"/>
  <c r="R3" i="3"/>
  <c r="Q3" i="3"/>
  <c r="P3" i="3"/>
  <c r="O3" i="3"/>
  <c r="N3" i="3"/>
  <c r="M3" i="3"/>
  <c r="K3" i="3"/>
  <c r="J3" i="3"/>
  <c r="H3" i="3"/>
  <c r="G3" i="3"/>
  <c r="F3" i="3"/>
  <c r="E3" i="3"/>
  <c r="D3" i="3"/>
  <c r="C3" i="3" l="1"/>
  <c r="B3" i="3"/>
  <c r="E29" i="1" l="1"/>
  <c r="E25" i="1"/>
  <c r="Z21" i="1" l="1"/>
  <c r="L3" i="3" s="1"/>
  <c r="S3" i="1"/>
  <c r="I3" i="3" l="1"/>
</calcChain>
</file>

<file path=xl/sharedStrings.xml><?xml version="1.0" encoding="utf-8"?>
<sst xmlns="http://schemas.openxmlformats.org/spreadsheetml/2006/main" count="230" uniqueCount="227">
  <si>
    <t>　群馬県知事　　あて</t>
    <rPh sb="1" eb="4">
      <t>グンマケン</t>
    </rPh>
    <rPh sb="4" eb="6">
      <t>チジ</t>
    </rPh>
    <phoneticPr fontId="2"/>
  </si>
  <si>
    <t>記</t>
    <rPh sb="0" eb="1">
      <t>キ</t>
    </rPh>
    <phoneticPr fontId="2"/>
  </si>
  <si>
    <t>連絡先</t>
    <rPh sb="0" eb="3">
      <t>レンラクサキ</t>
    </rPh>
    <phoneticPr fontId="2"/>
  </si>
  <si>
    <t>電話番号</t>
    <rPh sb="0" eb="2">
      <t>デンワ</t>
    </rPh>
    <rPh sb="2" eb="4">
      <t>バンゴウ</t>
    </rPh>
    <phoneticPr fontId="2"/>
  </si>
  <si>
    <t>担当者氏名</t>
    <rPh sb="0" eb="3">
      <t>タントウシャ</t>
    </rPh>
    <rPh sb="3" eb="5">
      <t>シメイ</t>
    </rPh>
    <phoneticPr fontId="2"/>
  </si>
  <si>
    <t>担当部署</t>
    <rPh sb="0" eb="2">
      <t>タントウ</t>
    </rPh>
    <rPh sb="2" eb="4">
      <t>ブショ</t>
    </rPh>
    <phoneticPr fontId="2"/>
  </si>
  <si>
    <t>メールアドレス</t>
    <phoneticPr fontId="2"/>
  </si>
  <si>
    <t>推進体制</t>
    <rPh sb="0" eb="2">
      <t>スイシン</t>
    </rPh>
    <rPh sb="2" eb="4">
      <t>タイセイ</t>
    </rPh>
    <phoneticPr fontId="2"/>
  </si>
  <si>
    <t>台</t>
    <rPh sb="0" eb="1">
      <t>ダイ</t>
    </rPh>
    <phoneticPr fontId="2"/>
  </si>
  <si>
    <t>自動車の保有台数(リースを含む)※１</t>
    <rPh sb="0" eb="3">
      <t>ジドウシャ</t>
    </rPh>
    <rPh sb="4" eb="6">
      <t>ホユウ</t>
    </rPh>
    <rPh sb="6" eb="8">
      <t>ダイスウ</t>
    </rPh>
    <rPh sb="13" eb="14">
      <t>フク</t>
    </rPh>
    <phoneticPr fontId="2"/>
  </si>
  <si>
    <t>事業者の主たる
事業の業種</t>
    <rPh sb="0" eb="3">
      <t>ジギョウシャ</t>
    </rPh>
    <rPh sb="4" eb="5">
      <t>シュ</t>
    </rPh>
    <rPh sb="8" eb="10">
      <t>ジギョウ</t>
    </rPh>
    <rPh sb="11" eb="13">
      <t>ギョウシュ</t>
    </rPh>
    <phoneticPr fontId="2"/>
  </si>
  <si>
    <t>％</t>
    <phoneticPr fontId="2"/>
  </si>
  <si>
    <t>所在地（上記住所と異なる場合）</t>
    <rPh sb="0" eb="3">
      <t>ショザイチ</t>
    </rPh>
    <rPh sb="4" eb="6">
      <t>ジョウキ</t>
    </rPh>
    <rPh sb="6" eb="8">
      <t>ジュウショ</t>
    </rPh>
    <rPh sb="9" eb="10">
      <t>コト</t>
    </rPh>
    <rPh sb="12" eb="14">
      <t>バアイ</t>
    </rPh>
    <phoneticPr fontId="2"/>
  </si>
  <si>
    <t>※１：</t>
    <phoneticPr fontId="2"/>
  </si>
  <si>
    <t>※２：</t>
    <phoneticPr fontId="2"/>
  </si>
  <si>
    <t xml:space="preserve">自動車の保有総数①
</t>
    <rPh sb="0" eb="3">
      <t>ジドウシャ</t>
    </rPh>
    <rPh sb="4" eb="6">
      <t>ホユウ</t>
    </rPh>
    <rPh sb="6" eb="7">
      <t>ソウ</t>
    </rPh>
    <rPh sb="7" eb="8">
      <t>カズ</t>
    </rPh>
    <phoneticPr fontId="2"/>
  </si>
  <si>
    <t>「特記事項」には、過去に実施した自動車の使用に伴う温室効果ガスの排出を抑制するための措置等や、計画に記した「自動車の使用に伴う温室効果ガスの排出を抑制するための措置」が実施できなかった場合にその理由等を記入してください。</t>
    <rPh sb="1" eb="3">
      <t>トッキ</t>
    </rPh>
    <rPh sb="3" eb="5">
      <t>ジコウ</t>
    </rPh>
    <rPh sb="9" eb="11">
      <t>カコ</t>
    </rPh>
    <rPh sb="12" eb="14">
      <t>ジッシ</t>
    </rPh>
    <rPh sb="16" eb="19">
      <t>ジドウシャ</t>
    </rPh>
    <rPh sb="20" eb="22">
      <t>シヨウ</t>
    </rPh>
    <rPh sb="23" eb="24">
      <t>トモナ</t>
    </rPh>
    <rPh sb="25" eb="27">
      <t>オンシツ</t>
    </rPh>
    <rPh sb="27" eb="29">
      <t>コウカ</t>
    </rPh>
    <rPh sb="32" eb="34">
      <t>ハイシュツ</t>
    </rPh>
    <rPh sb="35" eb="37">
      <t>ヨクセイ</t>
    </rPh>
    <rPh sb="42" eb="45">
      <t>ソチナド</t>
    </rPh>
    <phoneticPr fontId="2"/>
  </si>
  <si>
    <t>事業者番号</t>
    <rPh sb="0" eb="3">
      <t>ジギョウシャ</t>
    </rPh>
    <rPh sb="3" eb="5">
      <t>バンゴウ</t>
    </rPh>
    <phoneticPr fontId="8"/>
  </si>
  <si>
    <t>（法人にあっては、主たる事業所の所在地）</t>
  </si>
  <si>
    <t>氏名</t>
    <rPh sb="0" eb="2">
      <t>シメイ</t>
    </rPh>
    <phoneticPr fontId="8"/>
  </si>
  <si>
    <t>大分類</t>
    <rPh sb="0" eb="3">
      <t>ダイブンルイ</t>
    </rPh>
    <phoneticPr fontId="2"/>
  </si>
  <si>
    <t>中分類</t>
    <rPh sb="0" eb="3">
      <t>チュウブンルイ</t>
    </rPh>
    <phoneticPr fontId="2"/>
  </si>
  <si>
    <t>台</t>
    <rPh sb="0" eb="1">
      <t>ダイ</t>
    </rPh>
    <phoneticPr fontId="2"/>
  </si>
  <si>
    <t>「電気自動車」とは、電気のみを動力として使用して走行する自動車をいいます。</t>
    <rPh sb="1" eb="3">
      <t>デンキ</t>
    </rPh>
    <rPh sb="3" eb="6">
      <t>ジドウシャ</t>
    </rPh>
    <phoneticPr fontId="2"/>
  </si>
  <si>
    <t>「燃料電池自動車」とは、水素から得られるエネルギーのみを動力として使用して走行する自動車をいいます。</t>
    <rPh sb="12" eb="14">
      <t>スイソ</t>
    </rPh>
    <rPh sb="16" eb="17">
      <t>エ</t>
    </rPh>
    <rPh sb="28" eb="30">
      <t>ドウリョク</t>
    </rPh>
    <rPh sb="33" eb="35">
      <t>シヨウ</t>
    </rPh>
    <rPh sb="37" eb="39">
      <t>ソウコウ</t>
    </rPh>
    <rPh sb="41" eb="44">
      <t>ジドウシャ</t>
    </rPh>
    <phoneticPr fontId="2"/>
  </si>
  <si>
    <t>台</t>
    <phoneticPr fontId="2"/>
  </si>
  <si>
    <t>A農業・林業</t>
    <phoneticPr fontId="8"/>
  </si>
  <si>
    <t>B漁業</t>
    <phoneticPr fontId="8"/>
  </si>
  <si>
    <t>C鉱業・採石業・砂利採取業</t>
    <phoneticPr fontId="8"/>
  </si>
  <si>
    <t>D建設業</t>
    <phoneticPr fontId="8"/>
  </si>
  <si>
    <t>E製造業</t>
    <phoneticPr fontId="8"/>
  </si>
  <si>
    <t>F電気・ガス・熱供給・水道業</t>
    <phoneticPr fontId="8"/>
  </si>
  <si>
    <t>G情報通信業</t>
    <phoneticPr fontId="8"/>
  </si>
  <si>
    <t>H運輸業・郵便業</t>
    <phoneticPr fontId="8"/>
  </si>
  <si>
    <t>I卸売業・小売業</t>
    <phoneticPr fontId="8"/>
  </si>
  <si>
    <t>J銀行業</t>
    <phoneticPr fontId="8"/>
  </si>
  <si>
    <t>K不動産業・物品賃貸業</t>
    <phoneticPr fontId="8"/>
  </si>
  <si>
    <t>L学術研究・専門・技術サービス業</t>
    <phoneticPr fontId="8"/>
  </si>
  <si>
    <t>M宿泊業・飲食サービス業</t>
    <phoneticPr fontId="8"/>
  </si>
  <si>
    <t>N生活関連サービス業・娯楽業</t>
    <phoneticPr fontId="8"/>
  </si>
  <si>
    <t>O教育・学習支援業</t>
    <phoneticPr fontId="8"/>
  </si>
  <si>
    <t>P医療・福祉</t>
    <phoneticPr fontId="8"/>
  </si>
  <si>
    <t>Q複合サービス事業</t>
    <phoneticPr fontId="8"/>
  </si>
  <si>
    <t>Rサービス業等</t>
    <rPh sb="6" eb="7">
      <t>ナド</t>
    </rPh>
    <phoneticPr fontId="8"/>
  </si>
  <si>
    <t>S公務</t>
    <phoneticPr fontId="8"/>
  </si>
  <si>
    <t>その他</t>
    <rPh sb="2" eb="3">
      <t>ホカ</t>
    </rPh>
    <phoneticPr fontId="8"/>
  </si>
  <si>
    <t>1農業</t>
  </si>
  <si>
    <t>3漁業（水産養殖業を除く）</t>
  </si>
  <si>
    <t>6総合工事業</t>
  </si>
  <si>
    <t>9食料品製造業</t>
  </si>
  <si>
    <t>33電気業</t>
  </si>
  <si>
    <t>37通信業</t>
  </si>
  <si>
    <t>42鉄道業</t>
  </si>
  <si>
    <t>50各種商品卸売業</t>
  </si>
  <si>
    <t>62銀行業</t>
  </si>
  <si>
    <t>68不動産取引業</t>
  </si>
  <si>
    <t>71学術・開発研究機関</t>
    <phoneticPr fontId="8"/>
  </si>
  <si>
    <t>75宿泊業</t>
  </si>
  <si>
    <t>78洗濯・理容・美容・浴場業</t>
  </si>
  <si>
    <t>81学校教育</t>
  </si>
  <si>
    <t>83医療業</t>
  </si>
  <si>
    <t>86郵便局</t>
  </si>
  <si>
    <t>88廃棄物処理業</t>
  </si>
  <si>
    <t>97国家公務</t>
  </si>
  <si>
    <t>99分類不能の産業</t>
  </si>
  <si>
    <t>2林業</t>
  </si>
  <si>
    <t>4水産養殖業</t>
  </si>
  <si>
    <t>5鉱業・採石業・砂利採取業</t>
  </si>
  <si>
    <t>7職別工事業(設備工事業を除く)</t>
  </si>
  <si>
    <t>10飲料・たばこ・飼料製造業</t>
  </si>
  <si>
    <t>34ガス業</t>
  </si>
  <si>
    <t>38放送業</t>
  </si>
  <si>
    <t>43道路旅客運送業</t>
  </si>
  <si>
    <t>51繊維・衣服等卸売業</t>
  </si>
  <si>
    <t>63協同組織金融業</t>
  </si>
  <si>
    <t>69不動産賃貸業・管理業</t>
  </si>
  <si>
    <t>72専門サービス業（他に分類されないもの）</t>
  </si>
  <si>
    <t>76飲食店</t>
  </si>
  <si>
    <t>79その他の生活関連サービス業</t>
  </si>
  <si>
    <t>82その他の教育・学習支援業</t>
  </si>
  <si>
    <t>84保健衛生</t>
  </si>
  <si>
    <t>87協同組合（他に分類されないもの）</t>
  </si>
  <si>
    <t>89自動車整備業</t>
  </si>
  <si>
    <t>98地方公務</t>
  </si>
  <si>
    <t>8設備工事業</t>
  </si>
  <si>
    <t>11繊維工業</t>
  </si>
  <si>
    <t>35熱供給業</t>
  </si>
  <si>
    <t>39情報サービス業</t>
  </si>
  <si>
    <t>44道路貨物運送業</t>
  </si>
  <si>
    <t>52飲食料品卸売業</t>
  </si>
  <si>
    <t>64貸金業・クレジットカード業等非預金信用機関</t>
  </si>
  <si>
    <t>70物品賃貸業</t>
  </si>
  <si>
    <t>73広告業</t>
  </si>
  <si>
    <t>77持ち帰り・配達飲食サービス業</t>
  </si>
  <si>
    <t>80娯楽業</t>
  </si>
  <si>
    <t>85社会保険・社会福祉・介護事業</t>
  </si>
  <si>
    <t>90機械等修理業（別掲を除く）</t>
  </si>
  <si>
    <t>12木材・木製品製造業（家具を除く）</t>
  </si>
  <si>
    <t>36水道業</t>
  </si>
  <si>
    <t>40インターネット附随サービス業</t>
  </si>
  <si>
    <t>45水運業</t>
  </si>
  <si>
    <t>53建築材料・鉱物・金属材料等卸売業</t>
  </si>
  <si>
    <t>65金融商品取引業・商品先物取引業</t>
  </si>
  <si>
    <t>74技術サービス業（他に分類されないもの）</t>
  </si>
  <si>
    <t>91職業紹介・労働者派遣業</t>
  </si>
  <si>
    <t>13家具・装備品製造業</t>
  </si>
  <si>
    <t>41映像・音声・文字情報制作業</t>
  </si>
  <si>
    <t>46航空運輸業</t>
  </si>
  <si>
    <t>54機械器具卸売業</t>
  </si>
  <si>
    <t>66補助的金融業等</t>
  </si>
  <si>
    <t>92その他の事業サービス業</t>
  </si>
  <si>
    <t>14パルプ・紙・紙加工品製造業</t>
  </si>
  <si>
    <t>47倉庫業</t>
  </si>
  <si>
    <t>55その他の卸売業</t>
  </si>
  <si>
    <t>67保険業（保険媒介代理業・保険サービス業を含む）</t>
  </si>
  <si>
    <t>93政治・経済・文化団体</t>
  </si>
  <si>
    <t>15印刷・同関連業</t>
  </si>
  <si>
    <t>48運輸に附帯するサービス業</t>
  </si>
  <si>
    <t>56各種商品小売業</t>
  </si>
  <si>
    <t>94宗教</t>
  </si>
  <si>
    <t>16化学工業</t>
  </si>
  <si>
    <t>49郵便業（信書便事業を含む）</t>
  </si>
  <si>
    <t>57織物・衣服・身の回り品小売業</t>
  </si>
  <si>
    <t>95その他のサービス業</t>
  </si>
  <si>
    <t>17石油製品・石炭製品製造業</t>
  </si>
  <si>
    <t>58飲食料品小売業</t>
  </si>
  <si>
    <t>96外国公務</t>
  </si>
  <si>
    <t>18プラスチック製品製造業（別掲を除く）</t>
  </si>
  <si>
    <t>59機械器具小売業</t>
  </si>
  <si>
    <t>19ゴム製品製造業</t>
  </si>
  <si>
    <t>60その他の小売業</t>
  </si>
  <si>
    <t>20なめし革・同製品・毛皮製造業</t>
  </si>
  <si>
    <t>61無店舗小売業</t>
  </si>
  <si>
    <t>21窯業・土石製品製造業</t>
  </si>
  <si>
    <t>22鉄鋼業</t>
  </si>
  <si>
    <t>23非鉄金属製造業</t>
  </si>
  <si>
    <t>24金属製品製造業</t>
  </si>
  <si>
    <t>25はん用機械器具製造業</t>
  </si>
  <si>
    <t>26生産用機械器具製造業</t>
  </si>
  <si>
    <t>27業務用機械器具製造業</t>
  </si>
  <si>
    <t>28電子部品・デバイス・電子回路製造業</t>
  </si>
  <si>
    <t>29電気機械器具製造業</t>
  </si>
  <si>
    <t>30情報通信機械器具製造業</t>
  </si>
  <si>
    <t>31輸送用機械器具製造業</t>
  </si>
  <si>
    <t>32その他の製造業</t>
  </si>
  <si>
    <t>識別番号</t>
  </si>
  <si>
    <t>gunma.ondanka</t>
    <phoneticPr fontId="8"/>
  </si>
  <si>
    <t>事業者番号</t>
    <phoneticPr fontId="8"/>
  </si>
  <si>
    <t>提出日</t>
    <rPh sb="0" eb="3">
      <t>テイシュツビ</t>
    </rPh>
    <phoneticPr fontId="2"/>
  </si>
  <si>
    <t>提出日</t>
    <phoneticPr fontId="8"/>
  </si>
  <si>
    <t>（新規）</t>
    <rPh sb="1" eb="3">
      <t>シンキ</t>
    </rPh>
    <phoneticPr fontId="8"/>
  </si>
  <si>
    <t>（変更）</t>
    <rPh sb="1" eb="3">
      <t>ヘンコウ</t>
    </rPh>
    <phoneticPr fontId="8"/>
  </si>
  <si>
    <t>住所</t>
    <phoneticPr fontId="2"/>
  </si>
  <si>
    <t>住所</t>
    <phoneticPr fontId="8"/>
  </si>
  <si>
    <t>（法人の名称）</t>
  </si>
  <si>
    <t>（代表者の氏名）</t>
    <phoneticPr fontId="8"/>
  </si>
  <si>
    <t>大分類</t>
    <phoneticPr fontId="8"/>
  </si>
  <si>
    <t>中分類</t>
    <phoneticPr fontId="8"/>
  </si>
  <si>
    <t>自動車の保有総数</t>
  </si>
  <si>
    <t>うち電気自動車</t>
  </si>
  <si>
    <t>うち燃料電池自動車</t>
    <phoneticPr fontId="8"/>
  </si>
  <si>
    <t>推進体制</t>
    <phoneticPr fontId="8"/>
  </si>
  <si>
    <t>報告①</t>
    <rPh sb="0" eb="2">
      <t>ホウコク</t>
    </rPh>
    <phoneticPr fontId="8"/>
  </si>
  <si>
    <t>特記事項</t>
  </si>
  <si>
    <t>連絡先</t>
    <rPh sb="0" eb="3">
      <t>レンラクサキ</t>
    </rPh>
    <phoneticPr fontId="8"/>
  </si>
  <si>
    <t>担当部署</t>
    <phoneticPr fontId="8"/>
  </si>
  <si>
    <t>所在地（空欄の場合は事業者住所）</t>
    <rPh sb="4" eb="6">
      <t>クウラン</t>
    </rPh>
    <rPh sb="7" eb="9">
      <t>バアイ</t>
    </rPh>
    <rPh sb="10" eb="13">
      <t>ジギョウシャ</t>
    </rPh>
    <rPh sb="13" eb="15">
      <t>ジュウショ</t>
    </rPh>
    <phoneticPr fontId="8"/>
  </si>
  <si>
    <t>担当者氏名</t>
    <phoneticPr fontId="8"/>
  </si>
  <si>
    <t>ＦＡＸ番号</t>
    <phoneticPr fontId="8"/>
  </si>
  <si>
    <t>電話番号</t>
    <phoneticPr fontId="8"/>
  </si>
  <si>
    <t>メールアドレス</t>
    <phoneticPr fontId="8"/>
  </si>
  <si>
    <t>自動車保有状況</t>
    <rPh sb="0" eb="3">
      <t>ジドウシャ</t>
    </rPh>
    <rPh sb="3" eb="7">
      <t>ホユウジョウキョウ</t>
    </rPh>
    <phoneticPr fontId="8"/>
  </si>
  <si>
    <t>措置内容</t>
    <rPh sb="0" eb="2">
      <t>ソチ</t>
    </rPh>
    <rPh sb="2" eb="4">
      <t>ナイヨウ</t>
    </rPh>
    <phoneticPr fontId="8"/>
  </si>
  <si>
    <t>新規or変更</t>
    <rPh sb="0" eb="2">
      <t>シンキ</t>
    </rPh>
    <rPh sb="4" eb="6">
      <t>ヘンコウ</t>
    </rPh>
    <phoneticPr fontId="8"/>
  </si>
  <si>
    <t>　2050年に向けた「ぐんま５つのゼロ宣言」実現条例第38条第1項（第39条において準用する場合を含む。）及び第40条の規定により、下記のとおり提出します。</t>
    <rPh sb="7" eb="8">
      <t>ム</t>
    </rPh>
    <rPh sb="53" eb="54">
      <t>オヨ</t>
    </rPh>
    <rPh sb="55" eb="56">
      <t>ダイ</t>
    </rPh>
    <rPh sb="58" eb="59">
      <t>ジョウ</t>
    </rPh>
    <rPh sb="60" eb="62">
      <t>キテイ</t>
    </rPh>
    <rPh sb="66" eb="68">
      <t>カキ</t>
    </rPh>
    <rPh sb="72" eb="74">
      <t>テイシュツ</t>
    </rPh>
    <phoneticPr fontId="2"/>
  </si>
  <si>
    <t>令和</t>
    <rPh sb="0" eb="1">
      <t>レイ</t>
    </rPh>
    <rPh sb="1" eb="2">
      <t>ワ</t>
    </rPh>
    <phoneticPr fontId="2"/>
  </si>
  <si>
    <t>年度自動車環境計画</t>
    <rPh sb="0" eb="2">
      <t>ネンド</t>
    </rPh>
    <rPh sb="2" eb="5">
      <t>ジドウシャ</t>
    </rPh>
    <rPh sb="5" eb="7">
      <t>カンキョウ</t>
    </rPh>
    <rPh sb="7" eb="9">
      <t>ケイカク</t>
    </rPh>
    <phoneticPr fontId="2"/>
  </si>
  <si>
    <t>年度自動車環境計画実施状況報告 兼 令和</t>
    <rPh sb="0" eb="2">
      <t>ネンド</t>
    </rPh>
    <rPh sb="2" eb="5">
      <t>ジドウシャ</t>
    </rPh>
    <rPh sb="5" eb="7">
      <t>カンキョウ</t>
    </rPh>
    <rPh sb="7" eb="9">
      <t>ケイカク</t>
    </rPh>
    <rPh sb="9" eb="11">
      <t>ジッシ</t>
    </rPh>
    <rPh sb="11" eb="13">
      <t>ジョウキョウ</t>
    </rPh>
    <rPh sb="13" eb="15">
      <t>ホウコク</t>
    </rPh>
    <rPh sb="16" eb="17">
      <t>ケン</t>
    </rPh>
    <rPh sb="18" eb="20">
      <t>レイワ</t>
    </rPh>
    <phoneticPr fontId="2"/>
  </si>
  <si>
    <t>台</t>
    <rPh sb="0" eb="1">
      <t>ダイ</t>
    </rPh>
    <phoneticPr fontId="2"/>
  </si>
  <si>
    <t>②のうちハイブリッド車の台数※３</t>
    <phoneticPr fontId="2"/>
  </si>
  <si>
    <t>②のうちプラグインハイブリッド車の台数※４</t>
    <phoneticPr fontId="2"/>
  </si>
  <si>
    <t>②のうち電気自動車
の台数※５</t>
    <phoneticPr fontId="2"/>
  </si>
  <si>
    <t>②のうち燃料電池自動車の台数※６</t>
    <phoneticPr fontId="2"/>
  </si>
  <si>
    <t>※３：</t>
  </si>
  <si>
    <t>「ハイブリッド車」とは、電気を動力の一部として使用して走行する自動車をいいます。</t>
    <rPh sb="7" eb="8">
      <t>シャ</t>
    </rPh>
    <phoneticPr fontId="2"/>
  </si>
  <si>
    <t>※４：</t>
  </si>
  <si>
    <t>※５：</t>
  </si>
  <si>
    <t>※６：</t>
  </si>
  <si>
    <t>※７：</t>
  </si>
  <si>
    <t>(代表者の氏名)</t>
    <rPh sb="1" eb="4">
      <t>ダイヒョウシャ</t>
    </rPh>
    <rPh sb="5" eb="7">
      <t>シメイ</t>
    </rPh>
    <phoneticPr fontId="2"/>
  </si>
  <si>
    <t>(法人の名称)</t>
    <rPh sb="1" eb="3">
      <t>ホウジン</t>
    </rPh>
    <rPh sb="4" eb="6">
      <t>メイショウ</t>
    </rPh>
    <phoneticPr fontId="2"/>
  </si>
  <si>
    <t>「プラグインハイブリッド車」とは、搭載された電池によって駆動される電動機と内燃期間を原動機として併用し、かつ外部からの充電が可能な自動車をいいます。</t>
    <rPh sb="12" eb="13">
      <t>シャ</t>
    </rPh>
    <rPh sb="17" eb="19">
      <t>トウサイ</t>
    </rPh>
    <rPh sb="22" eb="24">
      <t>デンチ</t>
    </rPh>
    <rPh sb="28" eb="30">
      <t>クドウ</t>
    </rPh>
    <rPh sb="33" eb="36">
      <t>デンドウキ</t>
    </rPh>
    <rPh sb="37" eb="38">
      <t>ウチ</t>
    </rPh>
    <rPh sb="38" eb="39">
      <t>モ</t>
    </rPh>
    <rPh sb="39" eb="41">
      <t>キカン</t>
    </rPh>
    <rPh sb="42" eb="45">
      <t>ゲンドウキ</t>
    </rPh>
    <rPh sb="48" eb="50">
      <t>ヘイヨウ</t>
    </rPh>
    <rPh sb="54" eb="56">
      <t>ガイブ</t>
    </rPh>
    <rPh sb="59" eb="61">
      <t>ジュウデン</t>
    </rPh>
    <rPh sb="62" eb="64">
      <t>カノウ</t>
    </rPh>
    <rPh sb="65" eb="68">
      <t>ジドウシャ</t>
    </rPh>
    <phoneticPr fontId="2"/>
  </si>
  <si>
    <t>特記事項※７</t>
    <rPh sb="0" eb="2">
      <t>トッキ</t>
    </rPh>
    <rPh sb="2" eb="4">
      <t>ジコウ</t>
    </rPh>
    <phoneticPr fontId="2"/>
  </si>
  <si>
    <t>別記様式第２号（第38条、第39条、第40条関係）</t>
    <rPh sb="0" eb="2">
      <t>ベッキ</t>
    </rPh>
    <rPh sb="2" eb="4">
      <t>ヨウシキ</t>
    </rPh>
    <rPh sb="4" eb="5">
      <t>ダイ</t>
    </rPh>
    <rPh sb="6" eb="7">
      <t>ゴウ</t>
    </rPh>
    <rPh sb="8" eb="9">
      <t>ダイ</t>
    </rPh>
    <rPh sb="11" eb="12">
      <t>ジョウ</t>
    </rPh>
    <rPh sb="13" eb="14">
      <t>ダイ</t>
    </rPh>
    <rPh sb="16" eb="17">
      <t>ジョウ</t>
    </rPh>
    <rPh sb="18" eb="19">
      <t>ダイ</t>
    </rPh>
    <rPh sb="21" eb="22">
      <t>ジョウ</t>
    </rPh>
    <rPh sb="22" eb="24">
      <t>カンケイ</t>
    </rPh>
    <phoneticPr fontId="2"/>
  </si>
  <si>
    <t>うち電動車等の台数</t>
    <rPh sb="2" eb="5">
      <t>デンドウシャ</t>
    </rPh>
    <phoneticPr fontId="8"/>
  </si>
  <si>
    <t>うちハイブリッド車</t>
    <rPh sb="8" eb="9">
      <t>シャ</t>
    </rPh>
    <phoneticPr fontId="8"/>
  </si>
  <si>
    <t>うちPHV</t>
  </si>
  <si>
    <t>報告②</t>
  </si>
  <si>
    <t>報告③</t>
  </si>
  <si>
    <t>計画①</t>
    <rPh sb="0" eb="2">
      <t>ケイカク2</t>
    </rPh>
    <phoneticPr fontId="8"/>
  </si>
  <si>
    <t>計画②</t>
    <phoneticPr fontId="8"/>
  </si>
  <si>
    <t>計画③</t>
    <phoneticPr fontId="8"/>
  </si>
  <si>
    <t>電動車等の割合</t>
    <rPh sb="0" eb="2">
      <t>デンドウ</t>
    </rPh>
    <phoneticPr fontId="8"/>
  </si>
  <si>
    <t>電動車等の割合
②／①×１００</t>
    <rPh sb="0" eb="3">
      <t>デンドウシャ</t>
    </rPh>
    <phoneticPr fontId="2"/>
  </si>
  <si>
    <t>①のうち電動車等の台数②
※２</t>
    <rPh sb="4" eb="7">
      <t>デンドウシャ</t>
    </rPh>
    <rPh sb="7" eb="8">
      <t>トウ</t>
    </rPh>
    <phoneticPr fontId="2"/>
  </si>
  <si>
    <t>自動車の使用に伴う温室効果ガスの排出の量の削減のために実施した措置</t>
    <rPh sb="0" eb="3">
      <t>ジドウシャ</t>
    </rPh>
    <rPh sb="4" eb="6">
      <t>シヨウ</t>
    </rPh>
    <rPh sb="7" eb="8">
      <t>トモナ</t>
    </rPh>
    <rPh sb="9" eb="11">
      <t>オンシツ</t>
    </rPh>
    <rPh sb="11" eb="13">
      <t>コウカ</t>
    </rPh>
    <rPh sb="16" eb="18">
      <t>ハイシュツ</t>
    </rPh>
    <rPh sb="19" eb="20">
      <t>リョウ</t>
    </rPh>
    <rPh sb="21" eb="23">
      <t>サクゲン</t>
    </rPh>
    <rPh sb="27" eb="29">
      <t>ジッシ</t>
    </rPh>
    <rPh sb="31" eb="33">
      <t>ソチ</t>
    </rPh>
    <phoneticPr fontId="2"/>
  </si>
  <si>
    <t>自動車の使用に伴う温室効果ガスの排出の量の削減のために実施する措置</t>
    <rPh sb="0" eb="3">
      <t>ジドウシャ</t>
    </rPh>
    <rPh sb="4" eb="6">
      <t>シヨウ</t>
    </rPh>
    <rPh sb="7" eb="8">
      <t>トモナ</t>
    </rPh>
    <rPh sb="9" eb="11">
      <t>オンシツ</t>
    </rPh>
    <rPh sb="11" eb="13">
      <t>コウカ</t>
    </rPh>
    <rPh sb="16" eb="18">
      <t>ハイシュツ</t>
    </rPh>
    <rPh sb="19" eb="20">
      <t>リョウ</t>
    </rPh>
    <rPh sb="21" eb="23">
      <t>サクゲン</t>
    </rPh>
    <rPh sb="27" eb="29">
      <t>ジッシ</t>
    </rPh>
    <rPh sb="31" eb="33">
      <t>ソチ</t>
    </rPh>
    <phoneticPr fontId="2"/>
  </si>
  <si>
    <t>「自動車の保有台数」は、自動車環境計画実施状況報告年度の３月３１日時点の数を記入してください。</t>
    <rPh sb="1" eb="4">
      <t>ジドウシャ</t>
    </rPh>
    <rPh sb="5" eb="7">
      <t>ホユウ</t>
    </rPh>
    <rPh sb="7" eb="8">
      <t>ダイ</t>
    </rPh>
    <rPh sb="25" eb="27">
      <t>ネンド</t>
    </rPh>
    <phoneticPr fontId="2"/>
  </si>
  <si>
    <t>「電動車等の台数」とは、電動車、天然ガス自動車及び自動車燃費性能評価・公表制度に基づく燃費基準達成車の台数を記入してください。</t>
    <rPh sb="1" eb="4">
      <t>デンドウシャ</t>
    </rPh>
    <rPh sb="4" eb="5">
      <t>トウ</t>
    </rPh>
    <rPh sb="6" eb="8">
      <t>ダイスウ</t>
    </rPh>
    <rPh sb="12" eb="14">
      <t>デンドウ</t>
    </rPh>
    <rPh sb="14" eb="15">
      <t>シャ</t>
    </rPh>
    <rPh sb="16" eb="18">
      <t>テンネン</t>
    </rPh>
    <rPh sb="20" eb="23">
      <t>ジドウシャ</t>
    </rPh>
    <rPh sb="23" eb="24">
      <t>オヨ</t>
    </rPh>
    <rPh sb="40" eb="41">
      <t>モト</t>
    </rPh>
    <rPh sb="43" eb="45">
      <t>ネンピ</t>
    </rPh>
    <rPh sb="45" eb="47">
      <t>キジュン</t>
    </rPh>
    <rPh sb="47" eb="49">
      <t>タッセイ</t>
    </rPh>
    <rPh sb="49" eb="50">
      <t>シャ</t>
    </rPh>
    <rPh sb="51" eb="53">
      <t>ダイスウ</t>
    </rPh>
    <rPh sb="54" eb="55">
      <t>キ</t>
    </rPh>
    <rPh sb="55" eb="56">
      <t>イ</t>
    </rPh>
    <phoneticPr fontId="2"/>
  </si>
  <si>
    <t>群馬県庁株式会社</t>
    <rPh sb="0" eb="2">
      <t>グンマ</t>
    </rPh>
    <rPh sb="2" eb="4">
      <t>ケンチョウ</t>
    </rPh>
    <rPh sb="4" eb="8">
      <t>カブシキガイシャ</t>
    </rPh>
    <phoneticPr fontId="2"/>
  </si>
  <si>
    <t>群馬　太郎</t>
    <rPh sb="0" eb="2">
      <t>グンマ</t>
    </rPh>
    <rPh sb="3" eb="5">
      <t>タロウ</t>
    </rPh>
    <phoneticPr fontId="2"/>
  </si>
  <si>
    <t>群馬　次郎</t>
    <rPh sb="0" eb="2">
      <t>グンマ</t>
    </rPh>
    <rPh sb="3" eb="5">
      <t>ジロウ</t>
    </rPh>
    <phoneticPr fontId="2"/>
  </si>
  <si>
    <t>グリーンイノベーション推進課</t>
    <rPh sb="11" eb="14">
      <t>スイシンカ</t>
    </rPh>
    <phoneticPr fontId="2"/>
  </si>
  <si>
    <t>ＦＡＸ番号</t>
    <phoneticPr fontId="2"/>
  </si>
  <si>
    <t>アイドリングストップの実施</t>
    <rPh sb="11" eb="13">
      <t>ジッシ</t>
    </rPh>
    <phoneticPr fontId="2"/>
  </si>
  <si>
    <t>・社内各組織にエネルギー管理体制を設置し、PDCAサイクルを導入する。</t>
    <rPh sb="1" eb="3">
      <t>シャナイ</t>
    </rPh>
    <phoneticPr fontId="2"/>
  </si>
  <si>
    <t>低燃費車の優先使用により温室効果ガスの排出に努めた。</t>
    <rPh sb="0" eb="3">
      <t>テイネンピ</t>
    </rPh>
    <rPh sb="3" eb="4">
      <t>シャ</t>
    </rPh>
    <rPh sb="5" eb="7">
      <t>ユウセン</t>
    </rPh>
    <rPh sb="7" eb="9">
      <t>シヨウ</t>
    </rPh>
    <rPh sb="12" eb="14">
      <t>オンシツ</t>
    </rPh>
    <rPh sb="14" eb="16">
      <t>コウカ</t>
    </rPh>
    <rPh sb="19" eb="21">
      <t>ハイシュツ</t>
    </rPh>
    <rPh sb="22" eb="23">
      <t>ツト</t>
    </rPh>
    <phoneticPr fontId="2"/>
  </si>
  <si>
    <t>E製造業</t>
  </si>
  <si>
    <t>電動車を計画的に導入する</t>
    <rPh sb="0" eb="3">
      <t>デンドウシャ</t>
    </rPh>
    <rPh sb="4" eb="7">
      <t>ケイカクテキ</t>
    </rPh>
    <rPh sb="8" eb="10">
      <t>ドウニュウ</t>
    </rPh>
    <phoneticPr fontId="2"/>
  </si>
  <si>
    <t>エコドライブの具体的な方法についてマニュアルを整備し、運転者への周知を行った。</t>
    <rPh sb="7" eb="10">
      <t>グタイテキ</t>
    </rPh>
    <rPh sb="11" eb="13">
      <t>ホウホウ</t>
    </rPh>
    <rPh sb="23" eb="25">
      <t>セイビ</t>
    </rPh>
    <rPh sb="27" eb="30">
      <t>ウンテンシャ</t>
    </rPh>
    <rPh sb="32" eb="34">
      <t>シュウチ</t>
    </rPh>
    <rPh sb="35" eb="36">
      <t>オコナ</t>
    </rPh>
    <phoneticPr fontId="2"/>
  </si>
  <si>
    <t>出張時の公共交通機関利用や近距離の移動に車を使わない等により温室効果ガス排出の削減に努める</t>
    <rPh sb="0" eb="2">
      <t>シュッチョウ</t>
    </rPh>
    <rPh sb="2" eb="3">
      <t>ジ</t>
    </rPh>
    <rPh sb="4" eb="6">
      <t>コウキョウ</t>
    </rPh>
    <rPh sb="6" eb="8">
      <t>コウツウ</t>
    </rPh>
    <rPh sb="8" eb="10">
      <t>キカン</t>
    </rPh>
    <rPh sb="10" eb="12">
      <t>リヨウ</t>
    </rPh>
    <rPh sb="13" eb="16">
      <t>キンキョリ</t>
    </rPh>
    <rPh sb="17" eb="19">
      <t>イドウ</t>
    </rPh>
    <rPh sb="20" eb="21">
      <t>クルマ</t>
    </rPh>
    <rPh sb="22" eb="23">
      <t>ツカ</t>
    </rPh>
    <rPh sb="26" eb="27">
      <t>トウ</t>
    </rPh>
    <rPh sb="30" eb="32">
      <t>オンシツ</t>
    </rPh>
    <rPh sb="32" eb="34">
      <t>コウカ</t>
    </rPh>
    <rPh sb="36" eb="38">
      <t>ハイシュツ</t>
    </rPh>
    <rPh sb="39" eb="41">
      <t>サクゲン</t>
    </rPh>
    <rPh sb="42" eb="43">
      <t>ツト</t>
    </rPh>
    <phoneticPr fontId="2"/>
  </si>
  <si>
    <t>使用目的に応じた車両に使用や低燃費車の優先しようにより温室効果ガス排出の削減に努める</t>
    <rPh sb="0" eb="2">
      <t>シヨウ</t>
    </rPh>
    <rPh sb="2" eb="4">
      <t>モクテキ</t>
    </rPh>
    <rPh sb="5" eb="6">
      <t>オウ</t>
    </rPh>
    <rPh sb="8" eb="10">
      <t>シャリョウ</t>
    </rPh>
    <rPh sb="11" eb="13">
      <t>シヨウ</t>
    </rPh>
    <rPh sb="14" eb="17">
      <t>テイネンピ</t>
    </rPh>
    <rPh sb="17" eb="18">
      <t>シャ</t>
    </rPh>
    <rPh sb="19" eb="21">
      <t>ユウセン</t>
    </rPh>
    <rPh sb="27" eb="29">
      <t>オンシツ</t>
    </rPh>
    <rPh sb="29" eb="31">
      <t>コウカ</t>
    </rPh>
    <rPh sb="33" eb="35">
      <t>ハイシュツ</t>
    </rPh>
    <rPh sb="36" eb="38">
      <t>サクゲン</t>
    </rPh>
    <rPh sb="39" eb="40">
      <t>ツト</t>
    </rPh>
    <phoneticPr fontId="2"/>
  </si>
  <si>
    <t>○○○－○○○ー○○○○</t>
    <phoneticPr fontId="2"/>
  </si>
  <si>
    <t>○○○○○@○○○○</t>
    <phoneticPr fontId="2"/>
  </si>
  <si>
    <t>群馬県○○市○○町○ー○ー○</t>
    <rPh sb="0" eb="3">
      <t>グンマケン</t>
    </rPh>
    <rPh sb="5" eb="6">
      <t>シ</t>
    </rPh>
    <rPh sb="8" eb="9">
      <t>マチ</t>
    </rPh>
    <phoneticPr fontId="2"/>
  </si>
  <si>
    <t>○○○○</t>
    <phoneticPr fontId="2"/>
  </si>
  <si>
    <t>令和8年〇月〇日</t>
    <rPh sb="0" eb="2">
      <t>レイワ</t>
    </rPh>
    <rPh sb="3" eb="4">
      <t>ネン</t>
    </rPh>
    <rPh sb="5" eb="6">
      <t>ガツ</t>
    </rPh>
    <rPh sb="7" eb="8">
      <t>ニチ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</si>
</sst>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411]ggge&quot;年&quot;m&quot;月&quot;d&quot;日&quot;;@"/>
  </numFmts>
  <fonts count="12" x14ac:knownFonts="1">
    <font>
      <sz val="10.5"/>
      <name val="ＭＳ 明朝"/>
      <family val="1"/>
      <charset val="128"/>
    </font>
    <font>
      <sz val="11"/>
      <name val="ＭＳ Ｐゴシック"/>
      <family val="3"/>
      <charset val="128"/>
    </font>
    <font>
      <sz val="6"/>
      <name val="ＭＳ Ｐゴシック"/>
      <family val="3"/>
      <charset val="128"/>
    </font>
    <font>
      <sz val="11"/>
      <name val="ＭＳ 明朝"/>
      <family val="1"/>
      <charset val="128"/>
    </font>
    <font>
      <b/>
      <sz val="11"/>
      <name val="ＭＳ 明朝"/>
      <family val="1"/>
      <charset val="128"/>
    </font>
    <font>
      <sz val="12"/>
      <name val="ＭＳ 明朝"/>
      <family val="1"/>
      <charset val="128"/>
    </font>
    <font>
      <sz val="8"/>
      <name val="ＭＳ 明朝"/>
      <family val="1"/>
      <charset val="128"/>
    </font>
    <font>
      <sz val="18"/>
      <name val="ＭＳ 明朝"/>
      <family val="1"/>
      <charset val="128"/>
    </font>
    <font>
      <sz val="6"/>
      <name val="ＭＳ 明朝"/>
      <family val="1"/>
      <charset val="128"/>
    </font>
    <font>
      <sz val="10"/>
      <name val="ＭＳ 明朝"/>
      <family val="1"/>
      <charset val="128"/>
    </font>
    <font>
      <b/>
      <sz val="10.5"/>
      <name val="ＭＳ 明朝"/>
      <family val="1"/>
      <charset val="128"/>
    </font>
    <font>
      <u/>
      <sz val="10.5"/>
      <color theme="10"/>
      <name val="ＭＳ 明朝"/>
      <family val="1"/>
      <charset val="128"/>
    </font>
  </fonts>
  <fills count="5">
    <fill>
      <patternFill patternType="none"/>
    </fill>
    <fill>
      <patternFill patternType="gray125"/>
    </fill>
    <fill>
      <patternFill patternType="solid">
        <fgColor indexed="9"/>
        <bgColor indexed="64"/>
      </patternFill>
    </fill>
    <fill>
      <patternFill patternType="solid">
        <fgColor theme="9" tint="0.79998168889431442"/>
        <bgColor indexed="64"/>
      </patternFill>
    </fill>
    <fill>
      <patternFill patternType="solid">
        <fgColor rgb="FFFFFF00"/>
        <bgColor indexed="64"/>
      </patternFill>
    </fill>
  </fills>
  <borders count="22">
    <border>
      <left/>
      <right/>
      <top/>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theme="4" tint="0.39997558519241921"/>
      </left>
      <right style="thin">
        <color theme="4" tint="0.39997558519241921"/>
      </right>
      <top style="thin">
        <color theme="4" tint="0.39997558519241921"/>
      </top>
      <bottom/>
      <diagonal/>
    </border>
    <border>
      <left style="thin">
        <color theme="4" tint="0.39997558519241921"/>
      </left>
      <right style="thin">
        <color theme="4" tint="0.39997558519241921"/>
      </right>
      <top style="thin">
        <color theme="4" tint="0.39997558519241921"/>
      </top>
      <bottom style="thin">
        <color theme="4" tint="0.39997558519241921"/>
      </bottom>
      <diagonal/>
    </border>
    <border>
      <left style="hair">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s>
  <cellStyleXfs count="3">
    <xf numFmtId="0" fontId="0" fillId="0" borderId="0">
      <alignment vertical="center"/>
    </xf>
    <xf numFmtId="0" fontId="1" fillId="0" borderId="0"/>
    <xf numFmtId="0" fontId="11" fillId="0" borderId="0" applyNumberFormat="0" applyFill="0" applyBorder="0" applyAlignment="0" applyProtection="0">
      <alignment vertical="center"/>
    </xf>
  </cellStyleXfs>
  <cellXfs count="120">
    <xf numFmtId="0" fontId="0" fillId="0" borderId="0" xfId="0">
      <alignment vertical="center"/>
    </xf>
    <xf numFmtId="0" fontId="10" fillId="0" borderId="14" xfId="0" applyFont="1" applyBorder="1">
      <alignment vertical="center"/>
    </xf>
    <xf numFmtId="0" fontId="10" fillId="0" borderId="0" xfId="0" applyFont="1">
      <alignment vertical="center"/>
    </xf>
    <xf numFmtId="0" fontId="0" fillId="0" borderId="14" xfId="0" applyBorder="1">
      <alignment vertical="center"/>
    </xf>
    <xf numFmtId="0" fontId="0" fillId="0" borderId="15" xfId="0" applyBorder="1">
      <alignment vertical="center"/>
    </xf>
    <xf numFmtId="38" fontId="0" fillId="0" borderId="0" xfId="0" applyNumberFormat="1">
      <alignment vertical="center"/>
    </xf>
    <xf numFmtId="0" fontId="3" fillId="2" borderId="0" xfId="1" applyFont="1" applyFill="1" applyAlignment="1" applyProtection="1">
      <alignment vertical="top"/>
    </xf>
    <xf numFmtId="0" fontId="3" fillId="2" borderId="0" xfId="1" applyFont="1" applyFill="1" applyAlignment="1" applyProtection="1">
      <alignment vertical="center"/>
    </xf>
    <xf numFmtId="0" fontId="7" fillId="2" borderId="0" xfId="1" applyFont="1" applyFill="1" applyBorder="1" applyAlignment="1" applyProtection="1">
      <alignment horizontal="right" vertical="center"/>
    </xf>
    <xf numFmtId="0" fontId="7" fillId="4" borderId="0" xfId="1" applyFont="1" applyFill="1" applyBorder="1" applyAlignment="1" applyProtection="1">
      <alignment vertical="center"/>
    </xf>
    <xf numFmtId="0" fontId="7" fillId="2" borderId="0" xfId="1" applyFont="1" applyFill="1" applyBorder="1" applyAlignment="1" applyProtection="1">
      <alignment horizontal="center" vertical="center"/>
    </xf>
    <xf numFmtId="0" fontId="7" fillId="2" borderId="0" xfId="1" applyFont="1" applyFill="1" applyBorder="1" applyAlignment="1" applyProtection="1">
      <alignment vertical="center"/>
    </xf>
    <xf numFmtId="0" fontId="7" fillId="2" borderId="0" xfId="1" applyFont="1" applyFill="1" applyBorder="1" applyAlignment="1" applyProtection="1">
      <alignment horizontal="left" vertical="center"/>
    </xf>
    <xf numFmtId="0" fontId="5" fillId="2" borderId="0" xfId="1" applyFont="1" applyFill="1" applyAlignment="1" applyProtection="1"/>
    <xf numFmtId="0" fontId="5" fillId="2" borderId="0" xfId="1" applyFont="1" applyFill="1" applyAlignment="1" applyProtection="1">
      <alignment vertical="center"/>
    </xf>
    <xf numFmtId="0" fontId="5" fillId="2" borderId="0" xfId="1" applyFont="1" applyFill="1" applyBorder="1" applyAlignment="1" applyProtection="1">
      <alignment horizontal="center" vertical="top"/>
    </xf>
    <xf numFmtId="0" fontId="5" fillId="2" borderId="0" xfId="1" applyFont="1" applyFill="1" applyBorder="1" applyAlignment="1" applyProtection="1">
      <alignment horizontal="left" vertical="top"/>
    </xf>
    <xf numFmtId="0" fontId="5" fillId="2" borderId="0" xfId="1" applyFont="1" applyFill="1" applyBorder="1" applyAlignment="1" applyProtection="1">
      <alignment vertical="top" wrapText="1"/>
    </xf>
    <xf numFmtId="0" fontId="5" fillId="0" borderId="0" xfId="0" applyFont="1" applyBorder="1" applyAlignment="1" applyProtection="1">
      <alignment vertical="center"/>
    </xf>
    <xf numFmtId="0" fontId="5" fillId="0" borderId="0" xfId="0" applyFont="1" applyProtection="1">
      <alignment vertical="center"/>
    </xf>
    <xf numFmtId="0" fontId="3" fillId="2" borderId="0" xfId="1" applyFont="1" applyFill="1" applyAlignment="1" applyProtection="1">
      <alignment horizontal="left" vertical="center"/>
    </xf>
    <xf numFmtId="0" fontId="5" fillId="2" borderId="0" xfId="1" applyFont="1" applyFill="1" applyBorder="1" applyAlignment="1" applyProtection="1">
      <alignment horizontal="left"/>
    </xf>
    <xf numFmtId="0" fontId="3" fillId="2" borderId="0" xfId="1" applyFont="1" applyFill="1" applyAlignment="1" applyProtection="1">
      <alignment vertical="center" wrapText="1"/>
    </xf>
    <xf numFmtId="0" fontId="5" fillId="2" borderId="0" xfId="1" applyFont="1" applyFill="1" applyBorder="1" applyAlignment="1" applyProtection="1">
      <alignment horizontal="left" vertical="top" wrapText="1"/>
    </xf>
    <xf numFmtId="0" fontId="5" fillId="2" borderId="0" xfId="1" applyFont="1" applyFill="1" applyAlignment="1" applyProtection="1">
      <alignment horizontal="left" vertical="top"/>
    </xf>
    <xf numFmtId="0" fontId="3" fillId="2" borderId="21" xfId="1" applyFont="1" applyFill="1" applyBorder="1" applyAlignment="1" applyProtection="1">
      <alignment vertical="center" wrapText="1"/>
    </xf>
    <xf numFmtId="0" fontId="3" fillId="2" borderId="16" xfId="1" applyFont="1" applyFill="1" applyBorder="1" applyAlignment="1" applyProtection="1">
      <alignment horizontal="left" vertical="center" wrapText="1"/>
    </xf>
    <xf numFmtId="0" fontId="3" fillId="2" borderId="16" xfId="1" applyFont="1" applyFill="1" applyBorder="1" applyAlignment="1" applyProtection="1">
      <alignment horizontal="right" vertical="center" wrapText="1"/>
    </xf>
    <xf numFmtId="0" fontId="3" fillId="4" borderId="4" xfId="1" applyFont="1" applyFill="1" applyBorder="1" applyAlignment="1" applyProtection="1">
      <alignment horizontal="center" vertical="center" wrapText="1"/>
    </xf>
    <xf numFmtId="0" fontId="3" fillId="2" borderId="16" xfId="1" applyFont="1" applyFill="1" applyBorder="1" applyAlignment="1" applyProtection="1">
      <alignment horizontal="center" vertical="center" wrapText="1"/>
    </xf>
    <xf numFmtId="0" fontId="3" fillId="2" borderId="0" xfId="1" applyFont="1" applyFill="1" applyAlignment="1" applyProtection="1">
      <alignment vertical="top" wrapText="1"/>
    </xf>
    <xf numFmtId="0" fontId="3" fillId="2" borderId="0" xfId="1" applyFont="1" applyFill="1" applyAlignment="1" applyProtection="1">
      <alignment horizontal="center" vertical="top"/>
    </xf>
    <xf numFmtId="49" fontId="6" fillId="2" borderId="0" xfId="1" applyNumberFormat="1" applyFont="1" applyFill="1" applyAlignment="1" applyProtection="1">
      <alignment horizontal="right" vertical="top"/>
    </xf>
    <xf numFmtId="0" fontId="3" fillId="2" borderId="5" xfId="1" applyFont="1" applyFill="1" applyBorder="1" applyAlignment="1" applyProtection="1">
      <alignment horizontal="center" vertical="center"/>
    </xf>
    <xf numFmtId="0" fontId="3" fillId="4" borderId="5" xfId="1" applyFont="1" applyFill="1" applyBorder="1" applyAlignment="1" applyProtection="1">
      <alignment horizontal="center" vertical="center"/>
    </xf>
    <xf numFmtId="0" fontId="9" fillId="2" borderId="5" xfId="1" applyFont="1" applyFill="1" applyBorder="1" applyAlignment="1" applyProtection="1">
      <alignment vertical="center" wrapText="1"/>
    </xf>
    <xf numFmtId="0" fontId="3" fillId="2" borderId="16" xfId="1" applyFont="1" applyFill="1" applyBorder="1" applyAlignment="1" applyProtection="1">
      <alignment horizontal="left" vertical="center"/>
    </xf>
    <xf numFmtId="176" fontId="3" fillId="2" borderId="3" xfId="1" applyNumberFormat="1" applyFont="1" applyFill="1" applyBorder="1" applyAlignment="1" applyProtection="1">
      <alignment horizontal="left" vertical="center"/>
    </xf>
    <xf numFmtId="176" fontId="3" fillId="2" borderId="4" xfId="1" applyNumberFormat="1" applyFont="1" applyFill="1" applyBorder="1" applyAlignment="1" applyProtection="1">
      <alignment horizontal="left" vertical="center"/>
    </xf>
    <xf numFmtId="0" fontId="3" fillId="2" borderId="3" xfId="1" applyFont="1" applyFill="1" applyBorder="1" applyAlignment="1" applyProtection="1">
      <alignment vertical="center" wrapText="1"/>
    </xf>
    <xf numFmtId="0" fontId="3" fillId="2" borderId="4" xfId="1" applyFont="1" applyFill="1" applyBorder="1" applyAlignment="1" applyProtection="1">
      <alignment vertical="center" wrapText="1"/>
    </xf>
    <xf numFmtId="0" fontId="3" fillId="2" borderId="2" xfId="1" applyFont="1" applyFill="1" applyBorder="1" applyAlignment="1" applyProtection="1">
      <alignment vertical="center" wrapText="1"/>
    </xf>
    <xf numFmtId="0" fontId="3" fillId="4" borderId="4" xfId="1" applyFont="1" applyFill="1" applyBorder="1" applyAlignment="1" applyProtection="1">
      <alignment horizontal="center" vertical="center"/>
    </xf>
    <xf numFmtId="0" fontId="3" fillId="4" borderId="20" xfId="1" applyFont="1" applyFill="1" applyBorder="1" applyAlignment="1" applyProtection="1">
      <alignment horizontal="center" vertical="center"/>
    </xf>
    <xf numFmtId="0" fontId="3" fillId="2" borderId="3" xfId="1" applyFont="1" applyFill="1" applyBorder="1" applyAlignment="1" applyProtection="1">
      <alignment horizontal="left" vertical="center" wrapText="1"/>
    </xf>
    <xf numFmtId="0" fontId="3" fillId="2" borderId="4" xfId="1" applyFont="1" applyFill="1" applyBorder="1" applyAlignment="1" applyProtection="1">
      <alignment horizontal="left" vertical="center" wrapText="1"/>
    </xf>
    <xf numFmtId="0" fontId="3" fillId="2" borderId="2" xfId="1" applyFont="1" applyFill="1" applyBorder="1" applyAlignment="1" applyProtection="1">
      <alignment horizontal="left" vertical="center" wrapText="1"/>
    </xf>
    <xf numFmtId="0" fontId="3" fillId="4" borderId="3" xfId="1" applyFont="1" applyFill="1" applyBorder="1" applyAlignment="1" applyProtection="1">
      <alignment horizontal="center" vertical="center" wrapText="1"/>
    </xf>
    <xf numFmtId="0" fontId="3" fillId="4" borderId="20" xfId="1" applyFont="1" applyFill="1" applyBorder="1" applyAlignment="1" applyProtection="1">
      <alignment horizontal="center" vertical="center" wrapText="1"/>
    </xf>
    <xf numFmtId="0" fontId="3" fillId="2" borderId="0" xfId="1" applyFont="1" applyFill="1" applyAlignment="1" applyProtection="1">
      <alignment horizontal="center" vertical="top"/>
    </xf>
    <xf numFmtId="0" fontId="3" fillId="2" borderId="0" xfId="1" applyFont="1" applyFill="1" applyAlignment="1" applyProtection="1">
      <alignment vertical="top" wrapText="1"/>
    </xf>
    <xf numFmtId="0" fontId="3" fillId="2" borderId="3" xfId="1" applyFont="1" applyFill="1" applyBorder="1" applyAlignment="1" applyProtection="1">
      <alignment horizontal="distributed" vertical="center" wrapText="1"/>
    </xf>
    <xf numFmtId="0" fontId="3" fillId="2" borderId="4" xfId="1" applyFont="1" applyFill="1" applyBorder="1" applyAlignment="1" applyProtection="1">
      <alignment horizontal="distributed" vertical="center" wrapText="1"/>
    </xf>
    <xf numFmtId="0" fontId="3" fillId="2" borderId="2" xfId="1" applyFont="1" applyFill="1" applyBorder="1" applyAlignment="1" applyProtection="1">
      <alignment horizontal="distributed" vertical="center" wrapText="1"/>
    </xf>
    <xf numFmtId="0" fontId="3" fillId="2" borderId="0" xfId="1" applyFont="1" applyFill="1" applyAlignment="1" applyProtection="1">
      <alignment vertical="top"/>
    </xf>
    <xf numFmtId="0" fontId="3" fillId="2" borderId="0" xfId="1" applyFont="1" applyFill="1" applyAlignment="1" applyProtection="1">
      <alignment horizontal="left" vertical="top" wrapText="1"/>
    </xf>
    <xf numFmtId="0" fontId="4" fillId="2" borderId="0" xfId="1" quotePrefix="1" applyFont="1" applyFill="1" applyAlignment="1" applyProtection="1">
      <alignment horizontal="center" vertical="center"/>
    </xf>
    <xf numFmtId="0" fontId="5" fillId="2" borderId="1" xfId="1" applyFont="1" applyFill="1" applyBorder="1" applyAlignment="1" applyProtection="1">
      <alignment horizontal="center" vertical="center"/>
    </xf>
    <xf numFmtId="0" fontId="5" fillId="2" borderId="0" xfId="1" applyFont="1" applyFill="1" applyBorder="1" applyAlignment="1" applyProtection="1">
      <alignment horizontal="left"/>
    </xf>
    <xf numFmtId="0" fontId="5" fillId="0" borderId="0" xfId="0" applyFont="1" applyAlignment="1" applyProtection="1">
      <alignment horizontal="center" vertical="center"/>
    </xf>
    <xf numFmtId="177" fontId="5" fillId="4" borderId="5" xfId="1" applyNumberFormat="1" applyFont="1" applyFill="1" applyBorder="1" applyAlignment="1" applyProtection="1">
      <alignment horizontal="center" vertical="center"/>
    </xf>
    <xf numFmtId="0" fontId="5" fillId="2" borderId="0" xfId="1" applyFont="1" applyFill="1" applyBorder="1" applyAlignment="1" applyProtection="1">
      <alignment horizontal="left" vertical="top" wrapText="1"/>
    </xf>
    <xf numFmtId="0" fontId="7" fillId="2" borderId="0" xfId="1" applyFont="1" applyFill="1" applyBorder="1" applyAlignment="1" applyProtection="1">
      <alignment horizontal="center" vertical="center"/>
    </xf>
    <xf numFmtId="0" fontId="5" fillId="4" borderId="5" xfId="0" applyFont="1" applyFill="1" applyBorder="1" applyAlignment="1" applyProtection="1">
      <alignment horizontal="center" vertical="center"/>
    </xf>
    <xf numFmtId="0" fontId="7" fillId="2" borderId="0" xfId="1" applyFont="1" applyFill="1" applyBorder="1" applyAlignment="1" applyProtection="1">
      <alignment horizontal="left" vertical="center"/>
    </xf>
    <xf numFmtId="0" fontId="7" fillId="0" borderId="0" xfId="1" applyFont="1" applyFill="1" applyBorder="1" applyAlignment="1" applyProtection="1">
      <alignment horizontal="center" vertical="center"/>
    </xf>
    <xf numFmtId="0" fontId="5" fillId="2" borderId="3" xfId="1" applyFont="1" applyFill="1" applyBorder="1" applyAlignment="1" applyProtection="1">
      <alignment horizontal="center" vertical="center"/>
    </xf>
    <xf numFmtId="0" fontId="5" fillId="2" borderId="4" xfId="1" applyFont="1" applyFill="1" applyBorder="1" applyAlignment="1" applyProtection="1">
      <alignment horizontal="center" vertical="center"/>
    </xf>
    <xf numFmtId="0" fontId="5" fillId="2" borderId="2" xfId="1" applyFont="1" applyFill="1" applyBorder="1" applyAlignment="1" applyProtection="1">
      <alignment horizontal="center" vertical="center"/>
    </xf>
    <xf numFmtId="0" fontId="5" fillId="2" borderId="6" xfId="1" applyFont="1" applyFill="1" applyBorder="1" applyAlignment="1" applyProtection="1">
      <alignment horizontal="center" vertical="center"/>
    </xf>
    <xf numFmtId="0" fontId="5" fillId="2" borderId="12" xfId="1" applyFont="1" applyFill="1" applyBorder="1" applyAlignment="1" applyProtection="1">
      <alignment horizontal="center" vertical="center"/>
    </xf>
    <xf numFmtId="0" fontId="5" fillId="2" borderId="7" xfId="1" applyFont="1" applyFill="1" applyBorder="1" applyAlignment="1" applyProtection="1">
      <alignment horizontal="center" vertical="center"/>
    </xf>
    <xf numFmtId="0" fontId="5" fillId="2" borderId="8" xfId="1" applyFont="1" applyFill="1" applyBorder="1" applyAlignment="1" applyProtection="1">
      <alignment horizontal="center" vertical="center"/>
    </xf>
    <xf numFmtId="0" fontId="5" fillId="2" borderId="0" xfId="1" applyFont="1" applyFill="1" applyBorder="1" applyAlignment="1" applyProtection="1">
      <alignment horizontal="center" vertical="center"/>
    </xf>
    <xf numFmtId="0" fontId="5" fillId="2" borderId="9" xfId="1" applyFont="1" applyFill="1" applyBorder="1" applyAlignment="1" applyProtection="1">
      <alignment horizontal="center" vertical="center"/>
    </xf>
    <xf numFmtId="0" fontId="5" fillId="2" borderId="10" xfId="1" applyFont="1" applyFill="1" applyBorder="1" applyAlignment="1" applyProtection="1">
      <alignment horizontal="center" vertical="center"/>
    </xf>
    <xf numFmtId="0" fontId="5" fillId="2" borderId="11" xfId="1" applyFont="1" applyFill="1" applyBorder="1" applyAlignment="1" applyProtection="1">
      <alignment horizontal="center" vertical="center"/>
    </xf>
    <xf numFmtId="0" fontId="3" fillId="4" borderId="3" xfId="1" applyFont="1" applyFill="1" applyBorder="1" applyAlignment="1" applyProtection="1">
      <alignment vertical="center" wrapText="1"/>
    </xf>
    <xf numFmtId="0" fontId="3" fillId="4" borderId="4" xfId="1" applyFont="1" applyFill="1" applyBorder="1" applyAlignment="1" applyProtection="1">
      <alignment vertical="center" wrapText="1"/>
    </xf>
    <xf numFmtId="0" fontId="3" fillId="4" borderId="2" xfId="1" applyFont="1" applyFill="1" applyBorder="1" applyAlignment="1" applyProtection="1">
      <alignment vertical="center" wrapText="1"/>
    </xf>
    <xf numFmtId="0" fontId="3" fillId="4" borderId="4" xfId="1" applyFont="1" applyFill="1" applyBorder="1" applyAlignment="1" applyProtection="1">
      <alignment horizontal="center" vertical="center" wrapText="1"/>
    </xf>
    <xf numFmtId="0" fontId="3" fillId="4" borderId="2" xfId="1" applyFont="1" applyFill="1" applyBorder="1" applyAlignment="1" applyProtection="1">
      <alignment horizontal="center" vertical="center" wrapText="1"/>
    </xf>
    <xf numFmtId="0" fontId="11" fillId="4" borderId="3" xfId="2" applyFill="1" applyBorder="1" applyAlignment="1" applyProtection="1">
      <alignment horizontal="center" vertical="center" wrapText="1"/>
    </xf>
    <xf numFmtId="0" fontId="5" fillId="2" borderId="6" xfId="1" applyFont="1" applyFill="1" applyBorder="1" applyAlignment="1" applyProtection="1">
      <alignment horizontal="center" vertical="center" wrapText="1"/>
    </xf>
    <xf numFmtId="0" fontId="5" fillId="2" borderId="12" xfId="1" applyFont="1" applyFill="1" applyBorder="1" applyAlignment="1" applyProtection="1">
      <alignment horizontal="center" vertical="center" wrapText="1"/>
    </xf>
    <xf numFmtId="0" fontId="5" fillId="2" borderId="7" xfId="1" applyFont="1" applyFill="1" applyBorder="1" applyAlignment="1" applyProtection="1">
      <alignment horizontal="center" vertical="center" wrapText="1"/>
    </xf>
    <xf numFmtId="0" fontId="5" fillId="2" borderId="8" xfId="1" applyFont="1" applyFill="1" applyBorder="1" applyAlignment="1" applyProtection="1">
      <alignment horizontal="center" vertical="center" wrapText="1"/>
    </xf>
    <xf numFmtId="0" fontId="5" fillId="2" borderId="0" xfId="1" applyFont="1" applyFill="1" applyBorder="1" applyAlignment="1" applyProtection="1">
      <alignment horizontal="center" vertical="center" wrapText="1"/>
    </xf>
    <xf numFmtId="0" fontId="5" fillId="2" borderId="9" xfId="1" applyFont="1" applyFill="1" applyBorder="1" applyAlignment="1" applyProtection="1">
      <alignment horizontal="center" vertical="center" wrapText="1"/>
    </xf>
    <xf numFmtId="0" fontId="5" fillId="2" borderId="10" xfId="1" applyFont="1" applyFill="1" applyBorder="1" applyAlignment="1" applyProtection="1">
      <alignment horizontal="center" vertical="center" wrapText="1"/>
    </xf>
    <xf numFmtId="0" fontId="5" fillId="2" borderId="1" xfId="1" applyFont="1" applyFill="1" applyBorder="1" applyAlignment="1" applyProtection="1">
      <alignment horizontal="center" vertical="center" wrapText="1"/>
    </xf>
    <xf numFmtId="0" fontId="5" fillId="2" borderId="11" xfId="1" applyFont="1" applyFill="1" applyBorder="1" applyAlignment="1" applyProtection="1">
      <alignment horizontal="center" vertical="center" wrapText="1"/>
    </xf>
    <xf numFmtId="0" fontId="3" fillId="4" borderId="3" xfId="1" applyFont="1" applyFill="1" applyBorder="1" applyAlignment="1" applyProtection="1">
      <alignment vertical="center"/>
    </xf>
    <xf numFmtId="0" fontId="3" fillId="4" borderId="4" xfId="1" applyFont="1" applyFill="1" applyBorder="1" applyAlignment="1" applyProtection="1">
      <alignment vertical="center"/>
    </xf>
    <xf numFmtId="0" fontId="3" fillId="4" borderId="2" xfId="1" applyFont="1" applyFill="1" applyBorder="1" applyAlignment="1" applyProtection="1">
      <alignment vertical="center"/>
    </xf>
    <xf numFmtId="0" fontId="3" fillId="2" borderId="3" xfId="1" applyFont="1" applyFill="1" applyBorder="1" applyAlignment="1" applyProtection="1">
      <alignment horizontal="center" vertical="top"/>
    </xf>
    <xf numFmtId="0" fontId="3" fillId="2" borderId="4" xfId="1" applyFont="1" applyFill="1" applyBorder="1" applyAlignment="1" applyProtection="1">
      <alignment horizontal="center" vertical="top"/>
    </xf>
    <xf numFmtId="0" fontId="3" fillId="2" borderId="2" xfId="1" applyFont="1" applyFill="1" applyBorder="1" applyAlignment="1" applyProtection="1">
      <alignment horizontal="center" vertical="top"/>
    </xf>
    <xf numFmtId="0" fontId="3" fillId="4" borderId="3" xfId="1" applyFont="1" applyFill="1" applyBorder="1" applyAlignment="1" applyProtection="1">
      <alignment vertical="top" wrapText="1"/>
    </xf>
    <xf numFmtId="0" fontId="3" fillId="4" borderId="4" xfId="1" applyFont="1" applyFill="1" applyBorder="1" applyAlignment="1" applyProtection="1">
      <alignment vertical="top" wrapText="1"/>
    </xf>
    <xf numFmtId="0" fontId="3" fillId="4" borderId="2" xfId="1" applyFont="1" applyFill="1" applyBorder="1" applyAlignment="1" applyProtection="1">
      <alignment vertical="top" wrapText="1"/>
    </xf>
    <xf numFmtId="0" fontId="5" fillId="2" borderId="3" xfId="1" applyFont="1" applyFill="1" applyBorder="1" applyAlignment="1" applyProtection="1">
      <alignment horizontal="center" vertical="center" wrapText="1"/>
    </xf>
    <xf numFmtId="0" fontId="5" fillId="2" borderId="4" xfId="1" applyFont="1" applyFill="1" applyBorder="1" applyAlignment="1" applyProtection="1">
      <alignment horizontal="center" vertical="center" wrapText="1"/>
    </xf>
    <xf numFmtId="0" fontId="5" fillId="2" borderId="2" xfId="1" applyFont="1" applyFill="1" applyBorder="1" applyAlignment="1" applyProtection="1">
      <alignment horizontal="center" vertical="center" wrapText="1"/>
    </xf>
    <xf numFmtId="0" fontId="3" fillId="4" borderId="13" xfId="1" applyFont="1" applyFill="1" applyBorder="1" applyAlignment="1" applyProtection="1">
      <alignment vertical="center" wrapText="1"/>
    </xf>
    <xf numFmtId="0" fontId="3" fillId="4" borderId="5" xfId="1" applyFont="1" applyFill="1" applyBorder="1" applyAlignment="1" applyProtection="1">
      <alignment vertical="center" wrapText="1"/>
    </xf>
    <xf numFmtId="0" fontId="3" fillId="2" borderId="6" xfId="1" applyFont="1" applyFill="1" applyBorder="1" applyAlignment="1" applyProtection="1">
      <alignment horizontal="center" vertical="center" wrapText="1"/>
    </xf>
    <xf numFmtId="0" fontId="3" fillId="2" borderId="12" xfId="1" applyFont="1" applyFill="1" applyBorder="1" applyAlignment="1" applyProtection="1">
      <alignment horizontal="center" vertical="center" wrapText="1"/>
    </xf>
    <xf numFmtId="0" fontId="3" fillId="2" borderId="7" xfId="1" applyFont="1" applyFill="1" applyBorder="1" applyAlignment="1" applyProtection="1">
      <alignment horizontal="center" vertical="center" wrapText="1"/>
    </xf>
    <xf numFmtId="0" fontId="3" fillId="2" borderId="10" xfId="1" applyFont="1" applyFill="1" applyBorder="1" applyAlignment="1" applyProtection="1">
      <alignment horizontal="center" vertical="center" wrapText="1"/>
    </xf>
    <xf numFmtId="0" fontId="3" fillId="2" borderId="1" xfId="1" applyFont="1" applyFill="1" applyBorder="1" applyAlignment="1" applyProtection="1">
      <alignment horizontal="center" vertical="center" wrapText="1"/>
    </xf>
    <xf numFmtId="0" fontId="3" fillId="2" borderId="11" xfId="1" applyFont="1" applyFill="1" applyBorder="1" applyAlignment="1" applyProtection="1">
      <alignment horizontal="center" vertical="center" wrapText="1"/>
    </xf>
    <xf numFmtId="0" fontId="9" fillId="2" borderId="3" xfId="1" applyFont="1" applyFill="1" applyBorder="1" applyAlignment="1" applyProtection="1">
      <alignment horizontal="left" vertical="center" wrapText="1"/>
    </xf>
    <xf numFmtId="0" fontId="9" fillId="2" borderId="4" xfId="1" applyFont="1" applyFill="1" applyBorder="1" applyAlignment="1" applyProtection="1">
      <alignment horizontal="left" vertical="center" wrapText="1"/>
    </xf>
    <xf numFmtId="0" fontId="9" fillId="2" borderId="2" xfId="1" applyFont="1" applyFill="1" applyBorder="1" applyAlignment="1" applyProtection="1">
      <alignment horizontal="left" vertical="center" wrapText="1"/>
    </xf>
    <xf numFmtId="0" fontId="9" fillId="4" borderId="3" xfId="1" applyFont="1" applyFill="1" applyBorder="1" applyAlignment="1" applyProtection="1">
      <alignment horizontal="center" vertical="center" wrapText="1"/>
    </xf>
    <xf numFmtId="0" fontId="9" fillId="4" borderId="20" xfId="1" applyFont="1" applyFill="1" applyBorder="1" applyAlignment="1" applyProtection="1">
      <alignment horizontal="center" vertical="center" wrapText="1"/>
    </xf>
    <xf numFmtId="0" fontId="0" fillId="3" borderId="17" xfId="0" applyFill="1" applyBorder="1" applyAlignment="1">
      <alignment horizontal="center" vertical="center"/>
    </xf>
    <xf numFmtId="0" fontId="0" fillId="3" borderId="18" xfId="0" applyFill="1" applyBorder="1" applyAlignment="1">
      <alignment horizontal="center" vertical="center"/>
    </xf>
    <xf numFmtId="0" fontId="0" fillId="3" borderId="19" xfId="0" applyFill="1" applyBorder="1" applyAlignment="1">
      <alignment horizontal="center" vertical="center"/>
    </xf>
  </cellXfs>
  <cellStyles count="3">
    <cellStyle name="ハイパーリンク" xfId="2" builtinId="8"/>
    <cellStyle name="標準" xfId="0" builtinId="0"/>
    <cellStyle name="標準_【新様式案】計画書" xfId="1" xr:uid="{00000000-0005-0000-0000-000001000000}"/>
  </cellStyles>
  <dxfs count="2">
    <dxf>
      <numFmt numFmtId="6" formatCode="#,##0;[Red]\-#,##0"/>
    </dxf>
    <dxf>
      <numFmt numFmtId="6" formatCode="#,##0;[Red]\-#,##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25</xdr:col>
      <xdr:colOff>244554</xdr:colOff>
      <xdr:row>0</xdr:row>
      <xdr:rowOff>117502</xdr:rowOff>
    </xdr:from>
    <xdr:to>
      <xdr:col>27</xdr:col>
      <xdr:colOff>594445</xdr:colOff>
      <xdr:row>2</xdr:row>
      <xdr:rowOff>174652</xdr:rowOff>
    </xdr:to>
    <xdr:sp macro="" textlink="">
      <xdr:nvSpPr>
        <xdr:cNvPr id="2" name="正方形/長方形 1">
          <a:extLst>
            <a:ext uri="{FF2B5EF4-FFF2-40B4-BE49-F238E27FC236}">
              <a16:creationId xmlns:a16="http://schemas.microsoft.com/office/drawing/2014/main" id="{39BE66EB-29AA-0725-BEF8-F90612BB1428}"/>
            </a:ext>
          </a:extLst>
        </xdr:cNvPr>
        <xdr:cNvSpPr/>
      </xdr:nvSpPr>
      <xdr:spPr>
        <a:xfrm>
          <a:off x="9052911" y="117502"/>
          <a:ext cx="957677" cy="383721"/>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2000" b="1">
              <a:solidFill>
                <a:srgbClr val="FF0000"/>
              </a:solidFill>
              <a:latin typeface="ＭＳ 明朝" panose="02020609040205080304" pitchFamily="17" charset="-128"/>
              <a:ea typeface="ＭＳ 明朝" panose="02020609040205080304" pitchFamily="17" charset="-128"/>
            </a:rPr>
            <a:t>記載例</a:t>
          </a:r>
        </a:p>
      </xdr:txBody>
    </xdr:sp>
    <xdr:clientData/>
  </xdr:twoCellAnchor>
  <xdr:twoCellAnchor>
    <xdr:from>
      <xdr:col>28</xdr:col>
      <xdr:colOff>61206</xdr:colOff>
      <xdr:row>1</xdr:row>
      <xdr:rowOff>40607</xdr:rowOff>
    </xdr:from>
    <xdr:to>
      <xdr:col>35</xdr:col>
      <xdr:colOff>233189</xdr:colOff>
      <xdr:row>2</xdr:row>
      <xdr:rowOff>263819</xdr:rowOff>
    </xdr:to>
    <xdr:sp macro="" textlink="">
      <xdr:nvSpPr>
        <xdr:cNvPr id="3" name="正方形/長方形 2">
          <a:extLst>
            <a:ext uri="{FF2B5EF4-FFF2-40B4-BE49-F238E27FC236}">
              <a16:creationId xmlns:a16="http://schemas.microsoft.com/office/drawing/2014/main" id="{EBA8BD46-DA7B-44C2-8729-9004DBCF8E7F}"/>
            </a:ext>
          </a:extLst>
        </xdr:cNvPr>
        <xdr:cNvSpPr/>
      </xdr:nvSpPr>
      <xdr:spPr>
        <a:xfrm>
          <a:off x="10094206" y="203893"/>
          <a:ext cx="4108983" cy="38649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600" b="1">
              <a:solidFill>
                <a:srgbClr val="FF0000"/>
              </a:solidFill>
              <a:latin typeface="ＭＳ 明朝" panose="02020609040205080304" pitchFamily="17" charset="-128"/>
              <a:ea typeface="ＭＳ 明朝" panose="02020609040205080304" pitchFamily="17" charset="-128"/>
            </a:rPr>
            <a:t>※</a:t>
          </a:r>
          <a:r>
            <a:rPr kumimoji="1" lang="ja-JP" altLang="en-US" sz="1600" b="1">
              <a:solidFill>
                <a:srgbClr val="FF0000"/>
              </a:solidFill>
              <a:latin typeface="ＭＳ 明朝" panose="02020609040205080304" pitchFamily="17" charset="-128"/>
              <a:ea typeface="ＭＳ 明朝" panose="02020609040205080304" pitchFamily="17" charset="-128"/>
            </a:rPr>
            <a:t>黄色セルが入力をしていただく箇所です。</a:t>
          </a:r>
          <a:endParaRPr kumimoji="1" lang="en-US" altLang="ja-JP" sz="1600" b="1">
            <a:solidFill>
              <a:srgbClr val="FF0000"/>
            </a:solidFill>
            <a:latin typeface="ＭＳ 明朝" panose="02020609040205080304" pitchFamily="17" charset="-128"/>
            <a:ea typeface="ＭＳ 明朝" panose="02020609040205080304" pitchFamily="17" charset="-128"/>
          </a:endParaRPr>
        </a:p>
        <a:p>
          <a:pPr algn="l"/>
          <a:endParaRPr kumimoji="1" lang="en-US" altLang="ja-JP" sz="1600" b="1">
            <a:solidFill>
              <a:srgbClr val="FF0000"/>
            </a:solidFill>
            <a:latin typeface="ＭＳ 明朝" panose="02020609040205080304" pitchFamily="17" charset="-128"/>
            <a:ea typeface="ＭＳ 明朝" panose="02020609040205080304" pitchFamily="17" charset="-128"/>
          </a:endParaRPr>
        </a:p>
        <a:p>
          <a:pPr algn="l"/>
          <a:endParaRPr kumimoji="1" lang="ja-JP" altLang="en-US" sz="1600" b="1">
            <a:solidFill>
              <a:srgbClr val="FF0000"/>
            </a:solidFill>
            <a:latin typeface="ＭＳ 明朝" panose="02020609040205080304" pitchFamily="17" charset="-128"/>
            <a:ea typeface="ＭＳ 明朝" panose="02020609040205080304" pitchFamily="17" charset="-128"/>
          </a:endParaRPr>
        </a:p>
      </xdr:txBody>
    </xdr:sp>
    <xdr:clientData/>
  </xdr:twoCellAnchor>
  <xdr:twoCellAnchor>
    <xdr:from>
      <xdr:col>29</xdr:col>
      <xdr:colOff>127515</xdr:colOff>
      <xdr:row>4</xdr:row>
      <xdr:rowOff>227634</xdr:rowOff>
    </xdr:from>
    <xdr:to>
      <xdr:col>37</xdr:col>
      <xdr:colOff>392077</xdr:colOff>
      <xdr:row>8</xdr:row>
      <xdr:rowOff>272419</xdr:rowOff>
    </xdr:to>
    <xdr:sp macro="" textlink="">
      <xdr:nvSpPr>
        <xdr:cNvPr id="4" name="正方形/長方形 3">
          <a:extLst>
            <a:ext uri="{FF2B5EF4-FFF2-40B4-BE49-F238E27FC236}">
              <a16:creationId xmlns:a16="http://schemas.microsoft.com/office/drawing/2014/main" id="{D446DC31-EE0F-42A8-8128-090278D530EA}"/>
            </a:ext>
          </a:extLst>
        </xdr:cNvPr>
        <xdr:cNvSpPr/>
      </xdr:nvSpPr>
      <xdr:spPr>
        <a:xfrm>
          <a:off x="10386049" y="1048755"/>
          <a:ext cx="5454045" cy="1303836"/>
        </a:xfrm>
        <a:prstGeom prst="rect">
          <a:avLst/>
        </a:prstGeom>
        <a:solidFill>
          <a:schemeClr val="bg1"/>
        </a:solidFill>
        <a:ln>
          <a:solidFill>
            <a:srgbClr val="0070C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rgbClr val="0070C0"/>
              </a:solidFill>
              <a:latin typeface="ＭＳ 明朝" panose="02020609040205080304" pitchFamily="17" charset="-128"/>
              <a:ea typeface="ＭＳ 明朝" panose="02020609040205080304" pitchFamily="17" charset="-128"/>
            </a:rPr>
            <a:t>・事業者番号は、本計画・報告書を提出していただいている事業者ごとに割り当てた番号です。</a:t>
          </a:r>
          <a:endParaRPr kumimoji="1" lang="en-US" altLang="ja-JP" sz="1400" b="1">
            <a:solidFill>
              <a:srgbClr val="0070C0"/>
            </a:solidFill>
            <a:latin typeface="ＭＳ 明朝" panose="02020609040205080304" pitchFamily="17" charset="-128"/>
            <a:ea typeface="ＭＳ 明朝" panose="02020609040205080304" pitchFamily="17" charset="-128"/>
          </a:endParaRPr>
        </a:p>
        <a:p>
          <a:pPr algn="l"/>
          <a:r>
            <a:rPr kumimoji="1" lang="ja-JP" altLang="en-US" sz="1400" b="1">
              <a:solidFill>
                <a:srgbClr val="0070C0"/>
              </a:solidFill>
              <a:latin typeface="ＭＳ 明朝" panose="02020609040205080304" pitchFamily="17" charset="-128"/>
              <a:ea typeface="ＭＳ 明朝" panose="02020609040205080304" pitchFamily="17" charset="-128"/>
            </a:rPr>
            <a:t>・毎年度、提出いただいている事業者は、事前にお伝えしている番号を入力してください。</a:t>
          </a:r>
          <a:endParaRPr kumimoji="1" lang="en-US" altLang="ja-JP" sz="1400" b="1">
            <a:solidFill>
              <a:srgbClr val="0070C0"/>
            </a:solidFill>
            <a:latin typeface="ＭＳ 明朝" panose="02020609040205080304" pitchFamily="17" charset="-128"/>
            <a:ea typeface="ＭＳ 明朝" panose="02020609040205080304" pitchFamily="17" charset="-128"/>
          </a:endParaRPr>
        </a:p>
        <a:p>
          <a:pPr algn="l"/>
          <a:r>
            <a:rPr kumimoji="1" lang="ja-JP" altLang="en-US" sz="1400" b="1">
              <a:solidFill>
                <a:srgbClr val="0070C0"/>
              </a:solidFill>
              <a:latin typeface="ＭＳ 明朝" panose="02020609040205080304" pitchFamily="17" charset="-128"/>
              <a:ea typeface="ＭＳ 明朝" panose="02020609040205080304" pitchFamily="17" charset="-128"/>
            </a:rPr>
            <a:t>・新規で提出する事業者については、空欄で問題ありません</a:t>
          </a:r>
        </a:p>
      </xdr:txBody>
    </xdr:sp>
    <xdr:clientData/>
  </xdr:twoCellAnchor>
  <xdr:twoCellAnchor>
    <xdr:from>
      <xdr:col>21</xdr:col>
      <xdr:colOff>153331</xdr:colOff>
      <xdr:row>18</xdr:row>
      <xdr:rowOff>143008</xdr:rowOff>
    </xdr:from>
    <xdr:to>
      <xdr:col>34</xdr:col>
      <xdr:colOff>47325</xdr:colOff>
      <xdr:row>19</xdr:row>
      <xdr:rowOff>352184</xdr:rowOff>
    </xdr:to>
    <xdr:sp macro="" textlink="">
      <xdr:nvSpPr>
        <xdr:cNvPr id="15" name="正方形/長方形 14">
          <a:extLst>
            <a:ext uri="{FF2B5EF4-FFF2-40B4-BE49-F238E27FC236}">
              <a16:creationId xmlns:a16="http://schemas.microsoft.com/office/drawing/2014/main" id="{D8A10686-365F-42D8-9325-A411EFAA7259}"/>
            </a:ext>
          </a:extLst>
        </xdr:cNvPr>
        <xdr:cNvSpPr/>
      </xdr:nvSpPr>
      <xdr:spPr>
        <a:xfrm>
          <a:off x="7554365" y="5058784"/>
          <a:ext cx="5773219" cy="679952"/>
        </a:xfrm>
        <a:prstGeom prst="rect">
          <a:avLst/>
        </a:prstGeom>
        <a:solidFill>
          <a:schemeClr val="bg1"/>
        </a:solidFill>
        <a:ln>
          <a:solidFill>
            <a:schemeClr val="tx2"/>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rgbClr val="0070C0"/>
              </a:solidFill>
              <a:latin typeface="ＭＳ 明朝" panose="02020609040205080304" pitchFamily="17" charset="-128"/>
              <a:ea typeface="ＭＳ 明朝" panose="02020609040205080304" pitchFamily="17" charset="-128"/>
            </a:rPr>
            <a:t>・プルダウンリストから該当する業種を選択してください。</a:t>
          </a:r>
          <a:endParaRPr kumimoji="1" lang="en-US" altLang="ja-JP" sz="1400" b="1">
            <a:solidFill>
              <a:srgbClr val="0070C0"/>
            </a:solidFill>
            <a:latin typeface="ＭＳ 明朝" panose="02020609040205080304" pitchFamily="17" charset="-128"/>
            <a:ea typeface="ＭＳ 明朝" panose="02020609040205080304" pitchFamily="17" charset="-128"/>
          </a:endParaRPr>
        </a:p>
        <a:p>
          <a:pPr algn="l"/>
          <a:r>
            <a:rPr kumimoji="1" lang="ja-JP" altLang="en-US" sz="1400" b="1">
              <a:solidFill>
                <a:srgbClr val="0070C0"/>
              </a:solidFill>
              <a:latin typeface="ＭＳ 明朝" panose="02020609040205080304" pitchFamily="17" charset="-128"/>
              <a:ea typeface="ＭＳ 明朝" panose="02020609040205080304" pitchFamily="17" charset="-128"/>
            </a:rPr>
            <a:t>・大分類を選択すると、中分類の選択も可能になります。</a:t>
          </a:r>
          <a:endParaRPr kumimoji="1" lang="en-US" altLang="ja-JP" sz="1400" b="1">
            <a:solidFill>
              <a:srgbClr val="0070C0"/>
            </a:solidFill>
            <a:latin typeface="ＭＳ 明朝" panose="02020609040205080304" pitchFamily="17" charset="-128"/>
            <a:ea typeface="ＭＳ 明朝" panose="02020609040205080304" pitchFamily="17" charset="-128"/>
          </a:endParaRPr>
        </a:p>
        <a:p>
          <a:pPr algn="l"/>
          <a:endParaRPr kumimoji="1" lang="ja-JP" altLang="en-US" sz="1400" b="1">
            <a:solidFill>
              <a:srgbClr val="0070C0"/>
            </a:solidFill>
            <a:latin typeface="ＭＳ 明朝" panose="02020609040205080304" pitchFamily="17" charset="-128"/>
            <a:ea typeface="ＭＳ 明朝" panose="02020609040205080304" pitchFamily="17" charset="-128"/>
          </a:endParaRPr>
        </a:p>
      </xdr:txBody>
    </xdr:sp>
    <xdr:clientData/>
  </xdr:twoCellAnchor>
  <xdr:twoCellAnchor>
    <xdr:from>
      <xdr:col>26</xdr:col>
      <xdr:colOff>211492</xdr:colOff>
      <xdr:row>20</xdr:row>
      <xdr:rowOff>175354</xdr:rowOff>
    </xdr:from>
    <xdr:to>
      <xdr:col>36</xdr:col>
      <xdr:colOff>394651</xdr:colOff>
      <xdr:row>22</xdr:row>
      <xdr:rowOff>16284</xdr:rowOff>
    </xdr:to>
    <xdr:sp macro="" textlink="">
      <xdr:nvSpPr>
        <xdr:cNvPr id="16" name="正方形/長方形 15">
          <a:extLst>
            <a:ext uri="{FF2B5EF4-FFF2-40B4-BE49-F238E27FC236}">
              <a16:creationId xmlns:a16="http://schemas.microsoft.com/office/drawing/2014/main" id="{FA235849-A5D7-46E8-9D22-6E91BBF3D542}"/>
            </a:ext>
          </a:extLst>
        </xdr:cNvPr>
        <xdr:cNvSpPr/>
      </xdr:nvSpPr>
      <xdr:spPr>
        <a:xfrm>
          <a:off x="9309509" y="6032682"/>
          <a:ext cx="5810573" cy="629205"/>
        </a:xfrm>
        <a:prstGeom prst="rect">
          <a:avLst/>
        </a:prstGeom>
        <a:solidFill>
          <a:schemeClr val="bg1"/>
        </a:solidFill>
        <a:ln>
          <a:solidFill>
            <a:srgbClr val="0070C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rgbClr val="0070C0"/>
              </a:solidFill>
              <a:latin typeface="ＭＳ 明朝" panose="02020609040205080304" pitchFamily="17" charset="-128"/>
              <a:ea typeface="ＭＳ 明朝" panose="02020609040205080304" pitchFamily="17" charset="-128"/>
            </a:rPr>
            <a:t>・それぞれ保有している台数を入力してください。</a:t>
          </a:r>
          <a:endParaRPr kumimoji="1" lang="en-US" altLang="ja-JP" sz="1400" b="1">
            <a:solidFill>
              <a:srgbClr val="0070C0"/>
            </a:solidFill>
            <a:latin typeface="ＭＳ 明朝" panose="02020609040205080304" pitchFamily="17" charset="-128"/>
            <a:ea typeface="ＭＳ 明朝" panose="02020609040205080304" pitchFamily="17" charset="-128"/>
          </a:endParaRPr>
        </a:p>
        <a:p>
          <a:pPr algn="l"/>
          <a:r>
            <a:rPr kumimoji="1" lang="en-US" altLang="ja-JP" sz="1400" b="1">
              <a:solidFill>
                <a:srgbClr val="0070C0"/>
              </a:solidFill>
              <a:latin typeface="ＭＳ 明朝" panose="02020609040205080304" pitchFamily="17" charset="-128"/>
              <a:ea typeface="ＭＳ 明朝" panose="02020609040205080304" pitchFamily="17" charset="-128"/>
            </a:rPr>
            <a:t>※</a:t>
          </a:r>
          <a:r>
            <a:rPr kumimoji="1" lang="ja-JP" altLang="en-US" sz="1400" b="1">
              <a:solidFill>
                <a:srgbClr val="0070C0"/>
              </a:solidFill>
              <a:latin typeface="ＭＳ 明朝" panose="02020609040205080304" pitchFamily="17" charset="-128"/>
              <a:ea typeface="ＭＳ 明朝" panose="02020609040205080304" pitchFamily="17" charset="-128"/>
            </a:rPr>
            <a:t>台数を入力していただくと、電動車等の割合は自動計算されます。</a:t>
          </a:r>
          <a:endParaRPr kumimoji="1" lang="en-US" altLang="ja-JP" sz="1400" b="1">
            <a:solidFill>
              <a:srgbClr val="0070C0"/>
            </a:solidFill>
            <a:latin typeface="ＭＳ 明朝" panose="02020609040205080304" pitchFamily="17" charset="-128"/>
            <a:ea typeface="ＭＳ 明朝" panose="02020609040205080304" pitchFamily="17" charset="-128"/>
          </a:endParaRPr>
        </a:p>
      </xdr:txBody>
    </xdr:sp>
    <xdr:clientData/>
  </xdr:twoCellAnchor>
  <xdr:twoCellAnchor>
    <xdr:from>
      <xdr:col>24</xdr:col>
      <xdr:colOff>104276</xdr:colOff>
      <xdr:row>34</xdr:row>
      <xdr:rowOff>202388</xdr:rowOff>
    </xdr:from>
    <xdr:to>
      <xdr:col>35</xdr:col>
      <xdr:colOff>662489</xdr:colOff>
      <xdr:row>38</xdr:row>
      <xdr:rowOff>32845</xdr:rowOff>
    </xdr:to>
    <xdr:sp macro="" textlink="">
      <xdr:nvSpPr>
        <xdr:cNvPr id="17" name="正方形/長方形 16">
          <a:extLst>
            <a:ext uri="{FF2B5EF4-FFF2-40B4-BE49-F238E27FC236}">
              <a16:creationId xmlns:a16="http://schemas.microsoft.com/office/drawing/2014/main" id="{2C28F9FB-12D8-4B2C-80AA-C19A827F4AF2}"/>
            </a:ext>
          </a:extLst>
        </xdr:cNvPr>
        <xdr:cNvSpPr/>
      </xdr:nvSpPr>
      <xdr:spPr>
        <a:xfrm>
          <a:off x="8392121" y="12836698"/>
          <a:ext cx="6273213" cy="881492"/>
        </a:xfrm>
        <a:prstGeom prst="rect">
          <a:avLst/>
        </a:prstGeom>
        <a:solidFill>
          <a:schemeClr val="bg1"/>
        </a:solidFill>
        <a:ln>
          <a:solidFill>
            <a:srgbClr val="0070C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rgbClr val="0070C0"/>
              </a:solidFill>
              <a:latin typeface="ＭＳ 明朝" panose="02020609040205080304" pitchFamily="17" charset="-128"/>
              <a:ea typeface="ＭＳ 明朝" panose="02020609040205080304" pitchFamily="17" charset="-128"/>
            </a:rPr>
            <a:t>・連絡先を入力してください。</a:t>
          </a:r>
          <a:endParaRPr kumimoji="1" lang="en-US" altLang="ja-JP" sz="1400" b="1">
            <a:solidFill>
              <a:srgbClr val="0070C0"/>
            </a:solidFill>
            <a:latin typeface="ＭＳ 明朝" panose="02020609040205080304" pitchFamily="17" charset="-128"/>
            <a:ea typeface="ＭＳ 明朝" panose="02020609040205080304" pitchFamily="17" charset="-128"/>
          </a:endParaRPr>
        </a:p>
        <a:p>
          <a:pPr algn="l"/>
          <a:r>
            <a:rPr kumimoji="1" lang="ja-JP" altLang="en-US" sz="1400" b="1">
              <a:solidFill>
                <a:srgbClr val="0070C0"/>
              </a:solidFill>
              <a:latin typeface="ＭＳ 明朝" panose="02020609040205080304" pitchFamily="17" charset="-128"/>
              <a:ea typeface="ＭＳ 明朝" panose="02020609040205080304" pitchFamily="17" charset="-128"/>
            </a:rPr>
            <a:t>・所在地は上記の住所と同一であれば入力不要です。</a:t>
          </a:r>
          <a:endParaRPr kumimoji="1" lang="en-US" altLang="ja-JP" sz="1400" b="1">
            <a:solidFill>
              <a:srgbClr val="0070C0"/>
            </a:solidFill>
            <a:latin typeface="ＭＳ 明朝" panose="02020609040205080304" pitchFamily="17" charset="-128"/>
            <a:ea typeface="ＭＳ 明朝" panose="02020609040205080304" pitchFamily="17" charset="-128"/>
          </a:endParaRPr>
        </a:p>
        <a:p>
          <a:pPr algn="l"/>
          <a:r>
            <a:rPr kumimoji="1" lang="ja-JP" altLang="en-US" sz="1400" b="1">
              <a:solidFill>
                <a:srgbClr val="0070C0"/>
              </a:solidFill>
              <a:latin typeface="ＭＳ 明朝" panose="02020609040205080304" pitchFamily="17" charset="-128"/>
              <a:ea typeface="ＭＳ 明朝" panose="02020609040205080304" pitchFamily="17" charset="-128"/>
            </a:rPr>
            <a:t>・</a:t>
          </a:r>
          <a:r>
            <a:rPr kumimoji="1" lang="en-US" altLang="ja-JP" sz="1400" b="1">
              <a:solidFill>
                <a:srgbClr val="0070C0"/>
              </a:solidFill>
              <a:latin typeface="ＭＳ 明朝" panose="02020609040205080304" pitchFamily="17" charset="-128"/>
              <a:ea typeface="ＭＳ 明朝" panose="02020609040205080304" pitchFamily="17" charset="-128"/>
            </a:rPr>
            <a:t>FAX</a:t>
          </a:r>
          <a:r>
            <a:rPr kumimoji="1" lang="ja-JP" altLang="en-US" sz="1400" b="1">
              <a:solidFill>
                <a:srgbClr val="0070C0"/>
              </a:solidFill>
              <a:latin typeface="ＭＳ 明朝" panose="02020609040205080304" pitchFamily="17" charset="-128"/>
              <a:ea typeface="ＭＳ 明朝" panose="02020609040205080304" pitchFamily="17" charset="-128"/>
            </a:rPr>
            <a:t>番号は、電話番号、メールアドレスの入力があれば、入力不要です。</a:t>
          </a:r>
          <a:endParaRPr kumimoji="1" lang="en-US" altLang="ja-JP" sz="1400" b="1">
            <a:solidFill>
              <a:srgbClr val="0070C0"/>
            </a:solidFill>
            <a:latin typeface="ＭＳ 明朝" panose="02020609040205080304" pitchFamily="17" charset="-128"/>
            <a:ea typeface="ＭＳ 明朝" panose="02020609040205080304" pitchFamily="17" charset="-128"/>
          </a:endParaRPr>
        </a:p>
      </xdr:txBody>
    </xdr:sp>
    <xdr:clientData/>
  </xdr:twoCellAnchor>
  <xdr:twoCellAnchor>
    <xdr:from>
      <xdr:col>25</xdr:col>
      <xdr:colOff>142326</xdr:colOff>
      <xdr:row>23</xdr:row>
      <xdr:rowOff>164225</xdr:rowOff>
    </xdr:from>
    <xdr:to>
      <xdr:col>36</xdr:col>
      <xdr:colOff>40830</xdr:colOff>
      <xdr:row>23</xdr:row>
      <xdr:rowOff>733535</xdr:rowOff>
    </xdr:to>
    <xdr:sp macro="" textlink="">
      <xdr:nvSpPr>
        <xdr:cNvPr id="14" name="正方形/長方形 13">
          <a:extLst>
            <a:ext uri="{FF2B5EF4-FFF2-40B4-BE49-F238E27FC236}">
              <a16:creationId xmlns:a16="http://schemas.microsoft.com/office/drawing/2014/main" id="{DB449E29-3D95-4CE4-A1A5-6A67922D800E}"/>
            </a:ext>
          </a:extLst>
        </xdr:cNvPr>
        <xdr:cNvSpPr/>
      </xdr:nvSpPr>
      <xdr:spPr>
        <a:xfrm>
          <a:off x="8955688" y="7390087"/>
          <a:ext cx="5810573" cy="569310"/>
        </a:xfrm>
        <a:prstGeom prst="rect">
          <a:avLst/>
        </a:prstGeom>
        <a:solidFill>
          <a:schemeClr val="bg1"/>
        </a:solidFill>
        <a:ln>
          <a:solidFill>
            <a:srgbClr val="0070C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rgbClr val="0070C0"/>
              </a:solidFill>
              <a:latin typeface="ＭＳ 明朝" panose="02020609040205080304" pitchFamily="17" charset="-128"/>
              <a:ea typeface="ＭＳ 明朝" panose="02020609040205080304" pitchFamily="17" charset="-128"/>
            </a:rPr>
            <a:t>・事業所内における、自動車の使用に伴う温室効果ガスの排出の削減に関する推進体制を入力してください。</a:t>
          </a:r>
          <a:endParaRPr kumimoji="1" lang="en-US" altLang="ja-JP" sz="1400" b="1">
            <a:solidFill>
              <a:srgbClr val="0070C0"/>
            </a:solidFill>
            <a:latin typeface="ＭＳ 明朝" panose="02020609040205080304" pitchFamily="17" charset="-128"/>
            <a:ea typeface="ＭＳ 明朝" panose="02020609040205080304" pitchFamily="17" charset="-128"/>
          </a:endParaRPr>
        </a:p>
      </xdr:txBody>
    </xdr:sp>
    <xdr:clientData/>
  </xdr:twoCellAnchor>
  <xdr:twoCellAnchor>
    <xdr:from>
      <xdr:col>23</xdr:col>
      <xdr:colOff>65689</xdr:colOff>
      <xdr:row>25</xdr:row>
      <xdr:rowOff>186119</xdr:rowOff>
    </xdr:from>
    <xdr:to>
      <xdr:col>32</xdr:col>
      <xdr:colOff>711637</xdr:colOff>
      <xdr:row>25</xdr:row>
      <xdr:rowOff>492672</xdr:rowOff>
    </xdr:to>
    <xdr:sp macro="" textlink="">
      <xdr:nvSpPr>
        <xdr:cNvPr id="18" name="正方形/長方形 17">
          <a:extLst>
            <a:ext uri="{FF2B5EF4-FFF2-40B4-BE49-F238E27FC236}">
              <a16:creationId xmlns:a16="http://schemas.microsoft.com/office/drawing/2014/main" id="{A78E8F38-B285-4996-A7C9-26EF99FDD2AB}"/>
            </a:ext>
          </a:extLst>
        </xdr:cNvPr>
        <xdr:cNvSpPr/>
      </xdr:nvSpPr>
      <xdr:spPr>
        <a:xfrm>
          <a:off x="8134568" y="8463016"/>
          <a:ext cx="4412155" cy="306553"/>
        </a:xfrm>
        <a:prstGeom prst="rect">
          <a:avLst/>
        </a:prstGeom>
        <a:solidFill>
          <a:schemeClr val="bg1"/>
        </a:solidFill>
        <a:ln>
          <a:solidFill>
            <a:srgbClr val="0070C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rgbClr val="0070C0"/>
              </a:solidFill>
              <a:latin typeface="ＭＳ 明朝" panose="02020609040205080304" pitchFamily="17" charset="-128"/>
              <a:ea typeface="ＭＳ 明朝" panose="02020609040205080304" pitchFamily="17" charset="-128"/>
            </a:rPr>
            <a:t>・計画期間中に実施した措置を記入してください。</a:t>
          </a:r>
          <a:endParaRPr kumimoji="1" lang="en-US" altLang="ja-JP" sz="1400" b="1">
            <a:solidFill>
              <a:srgbClr val="0070C0"/>
            </a:solidFill>
            <a:latin typeface="ＭＳ 明朝" panose="02020609040205080304" pitchFamily="17" charset="-128"/>
            <a:ea typeface="ＭＳ 明朝" panose="02020609040205080304" pitchFamily="17" charset="-128"/>
          </a:endParaRPr>
        </a:p>
      </xdr:txBody>
    </xdr:sp>
    <xdr:clientData/>
  </xdr:twoCellAnchor>
  <xdr:twoCellAnchor>
    <xdr:from>
      <xdr:col>20</xdr:col>
      <xdr:colOff>0</xdr:colOff>
      <xdr:row>29</xdr:row>
      <xdr:rowOff>120432</xdr:rowOff>
    </xdr:from>
    <xdr:to>
      <xdr:col>32</xdr:col>
      <xdr:colOff>65690</xdr:colOff>
      <xdr:row>29</xdr:row>
      <xdr:rowOff>448879</xdr:rowOff>
    </xdr:to>
    <xdr:sp macro="" textlink="">
      <xdr:nvSpPr>
        <xdr:cNvPr id="19" name="正方形/長方形 18">
          <a:extLst>
            <a:ext uri="{FF2B5EF4-FFF2-40B4-BE49-F238E27FC236}">
              <a16:creationId xmlns:a16="http://schemas.microsoft.com/office/drawing/2014/main" id="{EDC48E22-2E9B-48F2-882D-54C19E108271}"/>
            </a:ext>
          </a:extLst>
        </xdr:cNvPr>
        <xdr:cNvSpPr/>
      </xdr:nvSpPr>
      <xdr:spPr>
        <a:xfrm>
          <a:off x="6897414" y="10017673"/>
          <a:ext cx="5003362" cy="328447"/>
        </a:xfrm>
        <a:prstGeom prst="rect">
          <a:avLst/>
        </a:prstGeom>
        <a:solidFill>
          <a:schemeClr val="bg1"/>
        </a:solidFill>
        <a:ln>
          <a:solidFill>
            <a:srgbClr val="0070C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rgbClr val="0070C0"/>
              </a:solidFill>
              <a:latin typeface="ＭＳ 明朝" panose="02020609040205080304" pitchFamily="17" charset="-128"/>
              <a:ea typeface="ＭＳ 明朝" panose="02020609040205080304" pitchFamily="17" charset="-128"/>
            </a:rPr>
            <a:t>・計画対象年度において実施する措置を記入してください。</a:t>
          </a:r>
          <a:endParaRPr kumimoji="1" lang="en-US" altLang="ja-JP" sz="1400" b="1">
            <a:solidFill>
              <a:srgbClr val="0070C0"/>
            </a:solidFill>
            <a:latin typeface="ＭＳ 明朝" panose="02020609040205080304" pitchFamily="17" charset="-128"/>
            <a:ea typeface="ＭＳ 明朝" panose="02020609040205080304" pitchFamily="17" charset="-128"/>
          </a:endParaRP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8884CB3-F8B0-4DAF-BEC4-5A762586E4B0}" name="テーブル1" displayName="テーブル1" ref="A2:AD3" totalsRowShown="0">
  <autoFilter ref="A2:AD3" xr:uid="{08884CB3-F8B0-4DAF-BEC4-5A762586E4B0}"/>
  <tableColumns count="30">
    <tableColumn id="1" xr3:uid="{ACE7F2D4-7A75-4480-B54D-108C09630C3A}" name="識別番号"/>
    <tableColumn id="2" xr3:uid="{302D2858-F73A-41A6-9F72-0D34B6B72205}" name="事業者番号">
      <calculatedColumnFormula>自動車環境計画・報告!V8</calculatedColumnFormula>
    </tableColumn>
    <tableColumn id="29" xr3:uid="{92DAA314-4B3E-4E3D-841A-F5D1C00F8D64}" name="新規or変更">
      <calculatedColumnFormula>自動車環境計画・報告!AA3</calculatedColumnFormula>
    </tableColumn>
    <tableColumn id="3" xr3:uid="{B6C6C1EE-BCD7-4853-883F-97089A5C5A5C}" name="提出日">
      <calculatedColumnFormula>自動車環境計画・報告!Z5</calculatedColumnFormula>
    </tableColumn>
    <tableColumn id="4" xr3:uid="{0B4DB155-39FF-40A9-BA56-2E0C3420CF43}" name="住所">
      <calculatedColumnFormula>自動車環境計画・報告!V9</calculatedColumnFormula>
    </tableColumn>
    <tableColumn id="5" xr3:uid="{E9C27F8F-ECDF-480B-AF88-C17BEAC5C20A}" name="（法人の名称）">
      <calculatedColumnFormula>自動車環境計画・報告!V12</calculatedColumnFormula>
    </tableColumn>
    <tableColumn id="6" xr3:uid="{8D6FDFC8-EF11-4C3D-A664-F5C9830F7062}" name="（代表者の氏名）">
      <calculatedColumnFormula>自動車環境計画・報告!V13</calculatedColumnFormula>
    </tableColumn>
    <tableColumn id="7" xr3:uid="{B6B678B7-8C17-4538-B672-CFCB949A28E0}" name="大分類">
      <calculatedColumnFormula>自動車環境計画・報告!G19</calculatedColumnFormula>
    </tableColumn>
    <tableColumn id="8" xr3:uid="{6AFB82EA-872F-48AA-BC83-12D4B708B847}" name="中分類">
      <calculatedColumnFormula>自動車環境計画・報告!G20</calculatedColumnFormula>
    </tableColumn>
    <tableColumn id="9" xr3:uid="{1669A708-48CC-4040-98DA-EDC451A76C33}" name="自動車の保有総数" dataDxfId="1">
      <calculatedColumnFormula>自動車環境計画・報告!K21</calculatedColumnFormula>
    </tableColumn>
    <tableColumn id="10" xr3:uid="{C5018812-A05B-499F-B79A-43876BDD3B3C}" name="うち電動車等の台数" dataDxfId="0">
      <calculatedColumnFormula>自動車環境計画・報告!K22</calculatedColumnFormula>
    </tableColumn>
    <tableColumn id="11" xr3:uid="{F1609AA3-901A-4452-92C0-177E5D858B71}" name="電動車等の割合">
      <calculatedColumnFormula>自動車環境計画・報告!Z21</calculatedColumnFormula>
    </tableColumn>
    <tableColumn id="30" xr3:uid="{BC8013FD-568F-4DE9-B866-79F18D6CEB40}" name="うちハイブリッド車">
      <calculatedColumnFormula>自動車環境計画・報告!H23</calculatedColumnFormula>
    </tableColumn>
    <tableColumn id="31" xr3:uid="{3B334AC6-492E-46CA-830A-81ACAE5C437D}" name="うちPHV">
      <calculatedColumnFormula>自動車環境計画・報告!O23</calculatedColumnFormula>
    </tableColumn>
    <tableColumn id="12" xr3:uid="{C0EF0C9D-1461-4067-97D8-9FE93489C617}" name="うち電気自動車">
      <calculatedColumnFormula>自動車環境計画・報告!V23</calculatedColumnFormula>
    </tableColumn>
    <tableColumn id="13" xr3:uid="{90FA2D5C-73B9-4BDD-9C34-CB834D5CF352}" name="うち燃料電池自動車">
      <calculatedColumnFormula>自動車環境計画・報告!AB23</calculatedColumnFormula>
    </tableColumn>
    <tableColumn id="15" xr3:uid="{1DB95A9C-B123-472B-BA03-7ECCDEE50BC0}" name="推進体制">
      <calculatedColumnFormula>自動車環境計画・報告!E24</calculatedColumnFormula>
    </tableColumn>
    <tableColumn id="16" xr3:uid="{14C4084D-69A3-4A22-AA16-8E6104C975D1}" name="報告①">
      <calculatedColumnFormula>自動車環境計画・報告!E26</calculatedColumnFormula>
    </tableColumn>
    <tableColumn id="17" xr3:uid="{FAF5880E-5F7F-4202-AB99-B0CFA2235E64}" name="報告②">
      <calculatedColumnFormula>自動車環境計画・報告!E27</calculatedColumnFormula>
    </tableColumn>
    <tableColumn id="18" xr3:uid="{057F251A-0E28-44AE-B8A1-8E43D547FEA2}" name="報告③">
      <calculatedColumnFormula>自動車環境計画・報告!E28</calculatedColumnFormula>
    </tableColumn>
    <tableColumn id="19" xr3:uid="{566B0B6A-E4D0-41CD-8173-BFCF0E12116D}" name="計画①">
      <calculatedColumnFormula>自動車環境計画・報告!E30</calculatedColumnFormula>
    </tableColumn>
    <tableColumn id="20" xr3:uid="{A19D394E-C61B-4E10-865F-4E45877BF260}" name="計画②">
      <calculatedColumnFormula>自動車環境計画・報告!E31</calculatedColumnFormula>
    </tableColumn>
    <tableColumn id="21" xr3:uid="{A3749551-AC39-4182-9C06-48E2D57A8196}" name="計画③">
      <calculatedColumnFormula>自動車環境計画・報告!E32</calculatedColumnFormula>
    </tableColumn>
    <tableColumn id="22" xr3:uid="{00EAC870-0789-4F19-BCCB-BCB70F47592B}" name="特記事項">
      <calculatedColumnFormula>自動車環境計画・報告!E33</calculatedColumnFormula>
    </tableColumn>
    <tableColumn id="23" xr3:uid="{8224F061-C59B-4A6E-8EA2-78A7B54B321C}" name="担当部署">
      <calculatedColumnFormula>自動車環境計画・報告!K34</calculatedColumnFormula>
    </tableColumn>
    <tableColumn id="24" xr3:uid="{9D1CA8F7-D990-4639-8E7C-88C6E7A86880}" name="所在地（空欄の場合は事業者住所）">
      <calculatedColumnFormula>自動車環境計画・報告!K35</calculatedColumnFormula>
    </tableColumn>
    <tableColumn id="25" xr3:uid="{CB9D12EE-BBF8-44F6-BA0B-ADC616EF3C1C}" name="担当者氏名">
      <calculatedColumnFormula>自動車環境計画・報告!K36</calculatedColumnFormula>
    </tableColumn>
    <tableColumn id="26" xr3:uid="{A3394B0A-4E8F-43C2-95D6-5C8EEFB94B21}" name="電話番号">
      <calculatedColumnFormula>自動車環境計画・報告!K37</calculatedColumnFormula>
    </tableColumn>
    <tableColumn id="27" xr3:uid="{43D00200-DA4F-452E-BF2F-EF5E77DAE8D5}" name="ＦＡＸ番号">
      <calculatedColumnFormula>自動車環境計画・報告!K38</calculatedColumnFormula>
    </tableColumn>
    <tableColumn id="28" xr3:uid="{933FF334-D05E-4C87-BDB6-1B888E09B571}" name="メールアドレス">
      <calculatedColumnFormula>自動車環境計画・報告!K39</calculatedColumnFormula>
    </tableColumn>
  </tableColumns>
  <tableStyleInfo name="TableStyleMedium9"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guriibe@pref.gyunma.lg.jp" TargetMode="External"/></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F52"/>
  <sheetViews>
    <sheetView showGridLines="0" tabSelected="1" view="pageBreakPreview" zoomScale="85" zoomScaleNormal="85" zoomScaleSheetLayoutView="85" workbookViewId="0">
      <selection activeCell="L11" sqref="L11"/>
    </sheetView>
  </sheetViews>
  <sheetFormatPr defaultColWidth="10.26953125" defaultRowHeight="13" x14ac:dyDescent="0.2"/>
  <cols>
    <col min="1" max="1" width="2.7265625" style="7" customWidth="1"/>
    <col min="2" max="2" width="4.90625" style="6" customWidth="1"/>
    <col min="3" max="3" width="9.08984375" style="6" customWidth="1"/>
    <col min="4" max="4" width="6.26953125" style="6" customWidth="1"/>
    <col min="5" max="5" width="3.26953125" style="6" customWidth="1"/>
    <col min="6" max="6" width="8.7265625" style="6" customWidth="1"/>
    <col min="7" max="7" width="7.453125" style="6" customWidth="1"/>
    <col min="8" max="9" width="4.54296875" style="6" customWidth="1"/>
    <col min="10" max="12" width="3.26953125" style="6" customWidth="1"/>
    <col min="13" max="13" width="5.54296875" style="6" customWidth="1"/>
    <col min="14" max="14" width="6.7265625" style="6" customWidth="1"/>
    <col min="15" max="16" width="4.54296875" style="6" customWidth="1"/>
    <col min="17" max="17" width="4.08984375" style="6" customWidth="1"/>
    <col min="18" max="18" width="4.1796875" style="6" customWidth="1"/>
    <col min="19" max="19" width="3.36328125" style="7" customWidth="1"/>
    <col min="20" max="20" width="4.36328125" style="7" customWidth="1"/>
    <col min="21" max="21" width="7.26953125" style="7" customWidth="1"/>
    <col min="22" max="22" width="5.08984375" style="7" customWidth="1"/>
    <col min="23" max="23" width="4.54296875" style="7" customWidth="1"/>
    <col min="24" max="24" width="3.08984375" style="7" customWidth="1"/>
    <col min="25" max="25" width="7.453125" style="7" customWidth="1"/>
    <col min="26" max="26" width="4" style="7" customWidth="1"/>
    <col min="27" max="27" width="4.6328125" style="7" customWidth="1"/>
    <col min="28" max="28" width="8.81640625" style="7" customWidth="1"/>
    <col min="29" max="29" width="3.1796875" style="7" customWidth="1"/>
    <col min="30" max="30" width="1.81640625" style="7" customWidth="1"/>
    <col min="31" max="16384" width="10.26953125" style="7"/>
  </cols>
  <sheetData>
    <row r="1" spans="1:30" x14ac:dyDescent="0.2">
      <c r="A1" s="6" t="s">
        <v>193</v>
      </c>
      <c r="S1" s="56"/>
      <c r="T1" s="56"/>
      <c r="U1" s="56"/>
    </row>
    <row r="3" spans="1:30" ht="22.5" customHeight="1" x14ac:dyDescent="0.2">
      <c r="B3" s="7"/>
      <c r="D3" s="8" t="s">
        <v>175</v>
      </c>
      <c r="E3" s="9">
        <v>7</v>
      </c>
      <c r="F3" s="62" t="s">
        <v>177</v>
      </c>
      <c r="G3" s="62"/>
      <c r="H3" s="62"/>
      <c r="I3" s="62"/>
      <c r="J3" s="62"/>
      <c r="K3" s="62"/>
      <c r="L3" s="62"/>
      <c r="M3" s="62"/>
      <c r="N3" s="62"/>
      <c r="O3" s="62"/>
      <c r="P3" s="62"/>
      <c r="Q3" s="62"/>
      <c r="R3" s="62"/>
      <c r="S3" s="10">
        <f>IF(E3=0,"",E3+1)</f>
        <v>8</v>
      </c>
      <c r="T3" s="64" t="s">
        <v>176</v>
      </c>
      <c r="U3" s="64"/>
      <c r="V3" s="64"/>
      <c r="W3" s="64"/>
      <c r="X3" s="64"/>
      <c r="Y3" s="64"/>
      <c r="Z3" s="11"/>
      <c r="AA3" s="65"/>
      <c r="AB3" s="65"/>
      <c r="AC3" s="11"/>
      <c r="AD3" s="11"/>
    </row>
    <row r="4" spans="1:30" ht="16.5" customHeight="1" x14ac:dyDescent="0.2">
      <c r="B4" s="7"/>
      <c r="C4" s="11"/>
      <c r="D4" s="11"/>
      <c r="E4" s="11"/>
      <c r="F4" s="11"/>
      <c r="G4" s="11"/>
      <c r="H4" s="11"/>
      <c r="I4" s="11"/>
      <c r="J4" s="11"/>
      <c r="K4" s="11"/>
      <c r="L4" s="11"/>
      <c r="M4" s="11"/>
      <c r="N4" s="11"/>
      <c r="O4" s="11"/>
      <c r="P4" s="11"/>
      <c r="Q4" s="11"/>
      <c r="R4" s="11"/>
      <c r="S4" s="11"/>
      <c r="T4" s="11"/>
      <c r="U4" s="11"/>
      <c r="V4" s="11"/>
      <c r="W4" s="11"/>
      <c r="X4" s="11"/>
      <c r="Y4" s="11"/>
      <c r="Z4" s="12"/>
      <c r="AA4" s="12"/>
      <c r="AB4" s="12"/>
      <c r="AC4" s="11"/>
      <c r="AD4" s="11"/>
    </row>
    <row r="5" spans="1:30" ht="29.25" customHeight="1" x14ac:dyDescent="0.2">
      <c r="B5" s="13"/>
      <c r="C5" s="13"/>
      <c r="D5" s="13"/>
      <c r="E5" s="13"/>
      <c r="F5" s="13"/>
      <c r="G5" s="13"/>
      <c r="H5" s="13"/>
      <c r="I5" s="13"/>
      <c r="J5" s="13"/>
      <c r="K5" s="13"/>
      <c r="L5" s="13"/>
      <c r="M5" s="13"/>
      <c r="N5" s="13"/>
      <c r="O5" s="13"/>
      <c r="P5" s="13"/>
      <c r="Q5" s="13"/>
      <c r="R5" s="13"/>
      <c r="S5" s="13"/>
      <c r="T5" s="13"/>
      <c r="U5" s="13"/>
      <c r="V5" s="13"/>
      <c r="W5" s="13"/>
      <c r="X5" s="13"/>
      <c r="Y5" s="14" t="s">
        <v>148</v>
      </c>
      <c r="Z5" s="60" t="s">
        <v>226</v>
      </c>
      <c r="AA5" s="60"/>
      <c r="AB5" s="60"/>
      <c r="AC5" s="60"/>
    </row>
    <row r="6" spans="1:30" ht="21" customHeight="1" x14ac:dyDescent="0.2">
      <c r="B6" s="15"/>
      <c r="C6" s="15"/>
      <c r="D6" s="15"/>
      <c r="E6" s="15"/>
      <c r="F6" s="15"/>
      <c r="G6" s="15"/>
      <c r="H6" s="15"/>
      <c r="I6" s="15"/>
      <c r="J6" s="15"/>
      <c r="K6" s="15"/>
      <c r="L6" s="15"/>
      <c r="M6" s="15"/>
      <c r="N6" s="15"/>
      <c r="O6" s="15"/>
      <c r="P6" s="15"/>
      <c r="Q6" s="15"/>
      <c r="R6" s="15"/>
      <c r="S6" s="15"/>
      <c r="T6" s="15"/>
      <c r="U6" s="15"/>
      <c r="V6" s="15"/>
      <c r="W6" s="15"/>
      <c r="X6" s="15"/>
      <c r="Y6" s="15"/>
      <c r="Z6" s="15"/>
      <c r="AA6" s="15"/>
      <c r="AB6" s="15"/>
      <c r="AC6" s="15"/>
    </row>
    <row r="7" spans="1:30" ht="24.75" customHeight="1" x14ac:dyDescent="0.2">
      <c r="B7" s="16" t="s">
        <v>0</v>
      </c>
      <c r="C7" s="16"/>
      <c r="D7" s="16"/>
      <c r="E7" s="16"/>
      <c r="F7" s="15"/>
      <c r="G7" s="15"/>
      <c r="H7" s="15"/>
      <c r="I7" s="15"/>
      <c r="J7" s="15"/>
      <c r="K7" s="15"/>
      <c r="L7" s="15"/>
      <c r="M7" s="15"/>
      <c r="N7" s="15"/>
      <c r="O7" s="15"/>
      <c r="P7" s="15"/>
      <c r="Q7" s="15"/>
      <c r="R7" s="15"/>
      <c r="S7" s="15"/>
      <c r="T7" s="15"/>
      <c r="U7" s="15"/>
      <c r="V7" s="15"/>
      <c r="W7" s="15"/>
      <c r="X7" s="15"/>
      <c r="Y7" s="15"/>
      <c r="Z7" s="15"/>
      <c r="AA7" s="15"/>
      <c r="AB7" s="15"/>
      <c r="AC7" s="15"/>
    </row>
    <row r="8" spans="1:30" ht="25" customHeight="1" x14ac:dyDescent="0.2">
      <c r="B8" s="17"/>
      <c r="C8" s="17"/>
      <c r="D8" s="17"/>
      <c r="E8" s="17"/>
      <c r="F8" s="17"/>
      <c r="G8" s="17"/>
      <c r="H8" s="17"/>
      <c r="I8" s="17"/>
      <c r="J8" s="17"/>
      <c r="K8" s="17"/>
      <c r="L8" s="17"/>
      <c r="M8" s="17"/>
      <c r="N8" s="17"/>
      <c r="O8" s="17"/>
      <c r="P8" s="17"/>
      <c r="Q8" s="17"/>
      <c r="R8" s="18" t="s">
        <v>17</v>
      </c>
      <c r="U8" s="18"/>
      <c r="V8" s="63" t="s">
        <v>225</v>
      </c>
      <c r="W8" s="63"/>
      <c r="X8" s="63"/>
      <c r="Y8" s="63"/>
      <c r="Z8" s="63"/>
      <c r="AA8" s="63"/>
      <c r="AB8" s="63"/>
      <c r="AC8" s="63"/>
    </row>
    <row r="9" spans="1:30" ht="25" customHeight="1" x14ac:dyDescent="0.2">
      <c r="B9" s="17"/>
      <c r="C9" s="17"/>
      <c r="D9" s="17"/>
      <c r="E9" s="17"/>
      <c r="F9" s="17"/>
      <c r="G9" s="17"/>
      <c r="H9" s="17"/>
      <c r="I9" s="17"/>
      <c r="J9" s="17"/>
      <c r="K9" s="17"/>
      <c r="L9" s="17"/>
      <c r="M9" s="17"/>
      <c r="N9" s="17"/>
      <c r="O9" s="17"/>
      <c r="P9" s="17"/>
      <c r="Q9" s="17"/>
      <c r="R9" s="18" t="s">
        <v>152</v>
      </c>
      <c r="U9" s="18"/>
      <c r="V9" s="63" t="s">
        <v>224</v>
      </c>
      <c r="W9" s="63"/>
      <c r="X9" s="63"/>
      <c r="Y9" s="63"/>
      <c r="Z9" s="63"/>
      <c r="AA9" s="63"/>
      <c r="AB9" s="63"/>
      <c r="AC9" s="63"/>
    </row>
    <row r="10" spans="1:30" ht="22.5" customHeight="1" x14ac:dyDescent="0.2">
      <c r="B10" s="17"/>
      <c r="C10" s="17"/>
      <c r="D10" s="17"/>
      <c r="E10" s="17"/>
      <c r="F10" s="17"/>
      <c r="G10" s="17"/>
      <c r="H10" s="17"/>
      <c r="I10" s="17"/>
      <c r="J10" s="17"/>
      <c r="K10" s="17"/>
      <c r="L10" s="17"/>
      <c r="M10" s="17"/>
      <c r="N10" s="17"/>
      <c r="O10" s="17"/>
      <c r="P10" s="17"/>
      <c r="Q10" s="17"/>
      <c r="R10" s="19" t="s">
        <v>18</v>
      </c>
      <c r="S10" s="17"/>
      <c r="V10" s="19"/>
      <c r="W10" s="19"/>
      <c r="X10" s="19"/>
      <c r="Y10" s="19"/>
      <c r="Z10" s="19"/>
      <c r="AA10" s="19"/>
      <c r="AB10" s="19"/>
      <c r="AC10" s="19"/>
    </row>
    <row r="11" spans="1:30" ht="24.75" customHeight="1" x14ac:dyDescent="0.2">
      <c r="B11" s="17"/>
      <c r="C11" s="17"/>
      <c r="D11" s="17"/>
      <c r="E11" s="17"/>
      <c r="F11" s="17"/>
      <c r="G11" s="17"/>
      <c r="H11" s="17"/>
      <c r="I11" s="17"/>
      <c r="J11" s="17"/>
      <c r="K11" s="17"/>
      <c r="L11" s="17"/>
      <c r="M11" s="17"/>
      <c r="N11" s="17"/>
      <c r="O11" s="17"/>
      <c r="P11" s="17"/>
      <c r="Q11" s="17"/>
      <c r="R11" s="17"/>
      <c r="S11" s="17"/>
      <c r="T11" s="17"/>
      <c r="U11" s="19"/>
      <c r="V11" s="19"/>
      <c r="W11" s="19"/>
      <c r="X11" s="19"/>
      <c r="Y11" s="19"/>
      <c r="Z11" s="19"/>
      <c r="AA11" s="19"/>
      <c r="AB11" s="19"/>
      <c r="AC11" s="19"/>
    </row>
    <row r="12" spans="1:30" ht="25" customHeight="1" x14ac:dyDescent="0.2">
      <c r="B12" s="17"/>
      <c r="C12" s="17"/>
      <c r="D12" s="17"/>
      <c r="E12" s="17"/>
      <c r="F12" s="17"/>
      <c r="G12" s="17"/>
      <c r="H12" s="17"/>
      <c r="I12" s="17"/>
      <c r="J12" s="17"/>
      <c r="K12" s="17"/>
      <c r="L12" s="17"/>
      <c r="M12" s="17"/>
      <c r="N12" s="17"/>
      <c r="O12" s="17"/>
      <c r="P12" s="17"/>
      <c r="Q12" s="17"/>
      <c r="R12" s="59" t="s">
        <v>19</v>
      </c>
      <c r="S12" s="7" t="s">
        <v>190</v>
      </c>
      <c r="V12" s="63" t="s">
        <v>209</v>
      </c>
      <c r="W12" s="63"/>
      <c r="X12" s="63"/>
      <c r="Y12" s="63"/>
      <c r="Z12" s="63"/>
      <c r="AA12" s="63"/>
      <c r="AB12" s="63"/>
      <c r="AC12" s="63"/>
    </row>
    <row r="13" spans="1:30" ht="25" customHeight="1" x14ac:dyDescent="0.2">
      <c r="B13" s="17"/>
      <c r="C13" s="17"/>
      <c r="D13" s="17"/>
      <c r="E13" s="17"/>
      <c r="F13" s="17"/>
      <c r="G13" s="17"/>
      <c r="H13" s="17"/>
      <c r="I13" s="17"/>
      <c r="J13" s="17"/>
      <c r="K13" s="17"/>
      <c r="L13" s="17"/>
      <c r="M13" s="17"/>
      <c r="N13" s="17"/>
      <c r="O13" s="17"/>
      <c r="P13" s="17"/>
      <c r="Q13" s="17"/>
      <c r="R13" s="59"/>
      <c r="S13" s="20" t="s">
        <v>189</v>
      </c>
      <c r="V13" s="63" t="s">
        <v>210</v>
      </c>
      <c r="W13" s="63"/>
      <c r="X13" s="63"/>
      <c r="Y13" s="63"/>
      <c r="Z13" s="63"/>
      <c r="AA13" s="63"/>
      <c r="AB13" s="63"/>
      <c r="AC13" s="63"/>
    </row>
    <row r="14" spans="1:30" ht="18" customHeight="1" x14ac:dyDescent="0.2">
      <c r="B14" s="58"/>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21"/>
    </row>
    <row r="15" spans="1:30" s="22" customFormat="1" ht="18" customHeight="1" x14ac:dyDescent="0.2">
      <c r="B15" s="23"/>
      <c r="C15" s="61" t="s">
        <v>174</v>
      </c>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row>
    <row r="16" spans="1:30" ht="13.5" customHeight="1" x14ac:dyDescent="0.2">
      <c r="B16" s="24"/>
      <c r="C16" s="61"/>
      <c r="D16" s="61"/>
      <c r="E16" s="61"/>
      <c r="F16" s="61"/>
      <c r="G16" s="61"/>
      <c r="H16" s="61"/>
      <c r="I16" s="61"/>
      <c r="J16" s="61"/>
      <c r="K16" s="61"/>
      <c r="L16" s="61"/>
      <c r="M16" s="61"/>
      <c r="N16" s="61"/>
      <c r="O16" s="61"/>
      <c r="P16" s="61"/>
      <c r="Q16" s="61"/>
      <c r="R16" s="61"/>
      <c r="S16" s="61"/>
      <c r="T16" s="61"/>
      <c r="U16" s="61"/>
      <c r="V16" s="61"/>
      <c r="W16" s="61"/>
      <c r="X16" s="61"/>
      <c r="Y16" s="61"/>
      <c r="Z16" s="61"/>
      <c r="AA16" s="61"/>
      <c r="AB16" s="61"/>
      <c r="AC16" s="61"/>
    </row>
    <row r="17" spans="2:32" s="22" customFormat="1" ht="15.5" customHeight="1" x14ac:dyDescent="0.2">
      <c r="B17" s="23"/>
      <c r="C17" s="23"/>
      <c r="D17" s="23"/>
      <c r="E17" s="23"/>
      <c r="F17" s="23"/>
      <c r="G17" s="23"/>
      <c r="H17" s="23"/>
      <c r="I17" s="23"/>
      <c r="J17" s="23"/>
      <c r="K17" s="23"/>
      <c r="L17" s="23"/>
      <c r="M17" s="23"/>
      <c r="N17" s="23"/>
      <c r="O17" s="23"/>
      <c r="P17" s="23"/>
      <c r="Q17" s="23"/>
      <c r="R17" s="23"/>
      <c r="S17" s="23"/>
      <c r="T17" s="23"/>
      <c r="U17" s="23"/>
      <c r="V17" s="23"/>
      <c r="W17" s="23"/>
      <c r="X17" s="23"/>
      <c r="Y17" s="23"/>
      <c r="Z17" s="23"/>
      <c r="AA17" s="23"/>
      <c r="AB17" s="23"/>
      <c r="AC17" s="23"/>
    </row>
    <row r="18" spans="2:32" ht="36.75" customHeight="1" x14ac:dyDescent="0.2">
      <c r="B18" s="57" t="s">
        <v>1</v>
      </c>
      <c r="C18" s="57"/>
      <c r="D18" s="57"/>
      <c r="E18" s="57"/>
      <c r="F18" s="57"/>
      <c r="G18" s="57"/>
      <c r="H18" s="57"/>
      <c r="I18" s="57"/>
      <c r="J18" s="57"/>
      <c r="K18" s="57"/>
      <c r="L18" s="57"/>
      <c r="M18" s="57"/>
      <c r="N18" s="57"/>
      <c r="O18" s="57"/>
      <c r="P18" s="57"/>
      <c r="Q18" s="57"/>
      <c r="R18" s="57"/>
      <c r="S18" s="57"/>
      <c r="T18" s="57"/>
      <c r="U18" s="57"/>
      <c r="V18" s="57"/>
      <c r="W18" s="57"/>
      <c r="X18" s="57"/>
      <c r="Y18" s="57"/>
      <c r="Z18" s="57"/>
      <c r="AA18" s="57"/>
      <c r="AB18" s="57"/>
      <c r="AC18" s="57"/>
    </row>
    <row r="19" spans="2:32" ht="37" customHeight="1" x14ac:dyDescent="0.2">
      <c r="B19" s="83" t="s">
        <v>10</v>
      </c>
      <c r="C19" s="84"/>
      <c r="D19" s="85"/>
      <c r="E19" s="33" t="s">
        <v>20</v>
      </c>
      <c r="F19" s="33"/>
      <c r="G19" s="34" t="s">
        <v>217</v>
      </c>
      <c r="H19" s="34"/>
      <c r="I19" s="34"/>
      <c r="J19" s="34"/>
      <c r="K19" s="34"/>
      <c r="L19" s="34"/>
      <c r="M19" s="34"/>
      <c r="N19" s="34"/>
      <c r="O19" s="34"/>
      <c r="P19" s="34"/>
      <c r="Q19" s="34"/>
      <c r="R19" s="34"/>
      <c r="S19" s="34"/>
      <c r="T19" s="34"/>
      <c r="U19" s="34"/>
      <c r="V19" s="34"/>
      <c r="W19" s="34"/>
      <c r="X19" s="34"/>
      <c r="Y19" s="34"/>
      <c r="Z19" s="34"/>
      <c r="AA19" s="34"/>
      <c r="AB19" s="34"/>
      <c r="AC19" s="34"/>
    </row>
    <row r="20" spans="2:32" ht="37" customHeight="1" x14ac:dyDescent="0.2">
      <c r="B20" s="89"/>
      <c r="C20" s="90"/>
      <c r="D20" s="91"/>
      <c r="E20" s="33" t="s">
        <v>21</v>
      </c>
      <c r="F20" s="33"/>
      <c r="G20" s="34" t="s">
        <v>49</v>
      </c>
      <c r="H20" s="34"/>
      <c r="I20" s="34"/>
      <c r="J20" s="34"/>
      <c r="K20" s="34"/>
      <c r="L20" s="34"/>
      <c r="M20" s="34"/>
      <c r="N20" s="34"/>
      <c r="O20" s="34"/>
      <c r="P20" s="34"/>
      <c r="Q20" s="34"/>
      <c r="R20" s="34"/>
      <c r="S20" s="34"/>
      <c r="T20" s="34"/>
      <c r="U20" s="34"/>
      <c r="V20" s="34"/>
      <c r="W20" s="34"/>
      <c r="X20" s="34"/>
      <c r="Y20" s="34"/>
      <c r="Z20" s="34"/>
      <c r="AA20" s="34"/>
      <c r="AB20" s="34"/>
      <c r="AC20" s="34"/>
      <c r="AF20" s="22"/>
    </row>
    <row r="21" spans="2:32" ht="30.5" customHeight="1" x14ac:dyDescent="0.2">
      <c r="B21" s="83" t="s">
        <v>9</v>
      </c>
      <c r="C21" s="84"/>
      <c r="D21" s="85"/>
      <c r="E21" s="44" t="s">
        <v>15</v>
      </c>
      <c r="F21" s="45"/>
      <c r="G21" s="45"/>
      <c r="H21" s="45"/>
      <c r="I21" s="45"/>
      <c r="J21" s="46"/>
      <c r="K21" s="47">
        <v>300</v>
      </c>
      <c r="L21" s="80"/>
      <c r="M21" s="80"/>
      <c r="N21" s="80"/>
      <c r="O21" s="80"/>
      <c r="P21" s="80"/>
      <c r="Q21" s="80"/>
      <c r="R21" s="80"/>
      <c r="S21" s="80"/>
      <c r="T21" s="25" t="s">
        <v>8</v>
      </c>
      <c r="U21" s="106" t="s">
        <v>203</v>
      </c>
      <c r="V21" s="107"/>
      <c r="W21" s="107"/>
      <c r="X21" s="107"/>
      <c r="Y21" s="108"/>
      <c r="Z21" s="37">
        <f>IF(K21=0,"",K22/K21*100)</f>
        <v>33.333333333333329</v>
      </c>
      <c r="AA21" s="38"/>
      <c r="AB21" s="38"/>
      <c r="AC21" s="36" t="s">
        <v>11</v>
      </c>
    </row>
    <row r="22" spans="2:32" ht="31.5" customHeight="1" x14ac:dyDescent="0.2">
      <c r="B22" s="86"/>
      <c r="C22" s="87"/>
      <c r="D22" s="88"/>
      <c r="E22" s="39" t="s">
        <v>204</v>
      </c>
      <c r="F22" s="40"/>
      <c r="G22" s="40"/>
      <c r="H22" s="40"/>
      <c r="I22" s="40"/>
      <c r="J22" s="41"/>
      <c r="K22" s="47">
        <v>100</v>
      </c>
      <c r="L22" s="80"/>
      <c r="M22" s="80"/>
      <c r="N22" s="80"/>
      <c r="O22" s="80"/>
      <c r="P22" s="80"/>
      <c r="Q22" s="80"/>
      <c r="R22" s="80"/>
      <c r="S22" s="80"/>
      <c r="T22" s="25" t="s">
        <v>8</v>
      </c>
      <c r="U22" s="109"/>
      <c r="V22" s="110"/>
      <c r="W22" s="110"/>
      <c r="X22" s="110"/>
      <c r="Y22" s="111"/>
      <c r="Z22" s="37"/>
      <c r="AA22" s="38"/>
      <c r="AB22" s="38"/>
      <c r="AC22" s="36"/>
    </row>
    <row r="23" spans="2:32" ht="45.75" customHeight="1" x14ac:dyDescent="0.2">
      <c r="B23" s="89"/>
      <c r="C23" s="90"/>
      <c r="D23" s="91"/>
      <c r="E23" s="112" t="s">
        <v>179</v>
      </c>
      <c r="F23" s="113"/>
      <c r="G23" s="114"/>
      <c r="H23" s="115">
        <v>70</v>
      </c>
      <c r="I23" s="116"/>
      <c r="J23" s="26" t="s">
        <v>22</v>
      </c>
      <c r="K23" s="44" t="s">
        <v>180</v>
      </c>
      <c r="L23" s="45"/>
      <c r="M23" s="45"/>
      <c r="N23" s="46"/>
      <c r="O23" s="47">
        <v>0</v>
      </c>
      <c r="P23" s="48"/>
      <c r="Q23" s="26" t="s">
        <v>178</v>
      </c>
      <c r="R23" s="35" t="s">
        <v>181</v>
      </c>
      <c r="S23" s="35"/>
      <c r="T23" s="35"/>
      <c r="U23" s="35"/>
      <c r="V23" s="42">
        <v>10</v>
      </c>
      <c r="W23" s="43"/>
      <c r="X23" s="27" t="s">
        <v>22</v>
      </c>
      <c r="Y23" s="112" t="s">
        <v>182</v>
      </c>
      <c r="Z23" s="113"/>
      <c r="AA23" s="114"/>
      <c r="AB23" s="28">
        <v>0</v>
      </c>
      <c r="AC23" s="29" t="s">
        <v>25</v>
      </c>
    </row>
    <row r="24" spans="2:32" ht="65.5" customHeight="1" x14ac:dyDescent="0.2">
      <c r="B24" s="101" t="s">
        <v>7</v>
      </c>
      <c r="C24" s="102"/>
      <c r="D24" s="103"/>
      <c r="E24" s="104" t="s">
        <v>215</v>
      </c>
      <c r="F24" s="104"/>
      <c r="G24" s="104"/>
      <c r="H24" s="104"/>
      <c r="I24" s="104"/>
      <c r="J24" s="104"/>
      <c r="K24" s="104"/>
      <c r="L24" s="104"/>
      <c r="M24" s="104"/>
      <c r="N24" s="104"/>
      <c r="O24" s="104"/>
      <c r="P24" s="104"/>
      <c r="Q24" s="104"/>
      <c r="R24" s="104"/>
      <c r="S24" s="104"/>
      <c r="T24" s="104"/>
      <c r="U24" s="104"/>
      <c r="V24" s="104"/>
      <c r="W24" s="104"/>
      <c r="X24" s="104"/>
      <c r="Y24" s="104"/>
      <c r="Z24" s="105"/>
      <c r="AA24" s="105"/>
      <c r="AB24" s="104"/>
      <c r="AC24" s="105"/>
    </row>
    <row r="25" spans="2:32" ht="17" customHeight="1" x14ac:dyDescent="0.2">
      <c r="B25" s="83" t="s">
        <v>205</v>
      </c>
      <c r="C25" s="84"/>
      <c r="D25" s="85"/>
      <c r="E25" s="95" t="str">
        <f>IF(E3&gt;0,"令和"&amp;E3&amp;"年度計画の実施内容","令和○年度計画の実施内容")</f>
        <v>令和7年度計画の実施内容</v>
      </c>
      <c r="F25" s="96"/>
      <c r="G25" s="96"/>
      <c r="H25" s="96"/>
      <c r="I25" s="96"/>
      <c r="J25" s="96"/>
      <c r="K25" s="96"/>
      <c r="L25" s="96"/>
      <c r="M25" s="96"/>
      <c r="N25" s="96"/>
      <c r="O25" s="96"/>
      <c r="P25" s="96"/>
      <c r="Q25" s="96"/>
      <c r="R25" s="96"/>
      <c r="S25" s="96"/>
      <c r="T25" s="96"/>
      <c r="U25" s="96"/>
      <c r="V25" s="96"/>
      <c r="W25" s="96"/>
      <c r="X25" s="96"/>
      <c r="Y25" s="96"/>
      <c r="Z25" s="96"/>
      <c r="AA25" s="96"/>
      <c r="AB25" s="96"/>
      <c r="AC25" s="97"/>
    </row>
    <row r="26" spans="2:32" ht="40" customHeight="1" x14ac:dyDescent="0.2">
      <c r="B26" s="86"/>
      <c r="C26" s="87"/>
      <c r="D26" s="88"/>
      <c r="E26" s="92" t="s">
        <v>214</v>
      </c>
      <c r="F26" s="93"/>
      <c r="G26" s="93"/>
      <c r="H26" s="93"/>
      <c r="I26" s="93"/>
      <c r="J26" s="93"/>
      <c r="K26" s="93"/>
      <c r="L26" s="93"/>
      <c r="M26" s="93"/>
      <c r="N26" s="93"/>
      <c r="O26" s="93"/>
      <c r="P26" s="93"/>
      <c r="Q26" s="93"/>
      <c r="R26" s="93"/>
      <c r="S26" s="93"/>
      <c r="T26" s="93"/>
      <c r="U26" s="93"/>
      <c r="V26" s="93"/>
      <c r="W26" s="93"/>
      <c r="X26" s="93"/>
      <c r="Y26" s="93"/>
      <c r="Z26" s="93"/>
      <c r="AA26" s="93"/>
      <c r="AB26" s="93"/>
      <c r="AC26" s="94"/>
    </row>
    <row r="27" spans="2:32" ht="37" customHeight="1" x14ac:dyDescent="0.2">
      <c r="B27" s="86"/>
      <c r="C27" s="87"/>
      <c r="D27" s="88"/>
      <c r="E27" s="92" t="s">
        <v>219</v>
      </c>
      <c r="F27" s="93"/>
      <c r="G27" s="93"/>
      <c r="H27" s="93"/>
      <c r="I27" s="93"/>
      <c r="J27" s="93"/>
      <c r="K27" s="93"/>
      <c r="L27" s="93"/>
      <c r="M27" s="93"/>
      <c r="N27" s="93"/>
      <c r="O27" s="93"/>
      <c r="P27" s="93"/>
      <c r="Q27" s="93"/>
      <c r="R27" s="93"/>
      <c r="S27" s="93"/>
      <c r="T27" s="93"/>
      <c r="U27" s="93"/>
      <c r="V27" s="93"/>
      <c r="W27" s="93"/>
      <c r="X27" s="93"/>
      <c r="Y27" s="93"/>
      <c r="Z27" s="93"/>
      <c r="AA27" s="93"/>
      <c r="AB27" s="93"/>
      <c r="AC27" s="94"/>
    </row>
    <row r="28" spans="2:32" ht="37" customHeight="1" x14ac:dyDescent="0.2">
      <c r="B28" s="89"/>
      <c r="C28" s="90"/>
      <c r="D28" s="91"/>
      <c r="E28" s="77" t="s">
        <v>216</v>
      </c>
      <c r="F28" s="78"/>
      <c r="G28" s="78"/>
      <c r="H28" s="78"/>
      <c r="I28" s="78"/>
      <c r="J28" s="78"/>
      <c r="K28" s="78"/>
      <c r="L28" s="78"/>
      <c r="M28" s="78"/>
      <c r="N28" s="78"/>
      <c r="O28" s="78"/>
      <c r="P28" s="78"/>
      <c r="Q28" s="78"/>
      <c r="R28" s="78"/>
      <c r="S28" s="78"/>
      <c r="T28" s="78"/>
      <c r="U28" s="78"/>
      <c r="V28" s="78"/>
      <c r="W28" s="78"/>
      <c r="X28" s="78"/>
      <c r="Y28" s="78"/>
      <c r="Z28" s="78"/>
      <c r="AA28" s="78"/>
      <c r="AB28" s="78"/>
      <c r="AC28" s="79"/>
    </row>
    <row r="29" spans="2:32" ht="14" customHeight="1" x14ac:dyDescent="0.2">
      <c r="B29" s="83" t="s">
        <v>206</v>
      </c>
      <c r="C29" s="84"/>
      <c r="D29" s="85"/>
      <c r="E29" s="95" t="str">
        <f>IF(E3&gt;0,"令和"&amp;E3+1&amp;"年度計画内容","令和○年度計画内容")</f>
        <v>令和8年度計画内容</v>
      </c>
      <c r="F29" s="96"/>
      <c r="G29" s="96"/>
      <c r="H29" s="96"/>
      <c r="I29" s="96"/>
      <c r="J29" s="96"/>
      <c r="K29" s="96"/>
      <c r="L29" s="96"/>
      <c r="M29" s="96"/>
      <c r="N29" s="96"/>
      <c r="O29" s="96"/>
      <c r="P29" s="96"/>
      <c r="Q29" s="96"/>
      <c r="R29" s="96"/>
      <c r="S29" s="96"/>
      <c r="T29" s="96"/>
      <c r="U29" s="96"/>
      <c r="V29" s="96"/>
      <c r="W29" s="96"/>
      <c r="X29" s="96"/>
      <c r="Y29" s="96"/>
      <c r="Z29" s="96"/>
      <c r="AA29" s="96"/>
      <c r="AB29" s="96"/>
      <c r="AC29" s="97"/>
    </row>
    <row r="30" spans="2:32" ht="40" customHeight="1" x14ac:dyDescent="0.2">
      <c r="B30" s="86"/>
      <c r="C30" s="87"/>
      <c r="D30" s="88"/>
      <c r="E30" s="92" t="s">
        <v>218</v>
      </c>
      <c r="F30" s="93"/>
      <c r="G30" s="93"/>
      <c r="H30" s="93"/>
      <c r="I30" s="93"/>
      <c r="J30" s="93"/>
      <c r="K30" s="93"/>
      <c r="L30" s="93"/>
      <c r="M30" s="93"/>
      <c r="N30" s="93"/>
      <c r="O30" s="93"/>
      <c r="P30" s="93"/>
      <c r="Q30" s="93"/>
      <c r="R30" s="93"/>
      <c r="S30" s="93"/>
      <c r="T30" s="93"/>
      <c r="U30" s="93"/>
      <c r="V30" s="93"/>
      <c r="W30" s="93"/>
      <c r="X30" s="93"/>
      <c r="Y30" s="93"/>
      <c r="Z30" s="93"/>
      <c r="AA30" s="93"/>
      <c r="AB30" s="93"/>
      <c r="AC30" s="94"/>
    </row>
    <row r="31" spans="2:32" ht="40" customHeight="1" x14ac:dyDescent="0.2">
      <c r="B31" s="86"/>
      <c r="C31" s="87"/>
      <c r="D31" s="88"/>
      <c r="E31" s="92" t="s">
        <v>221</v>
      </c>
      <c r="F31" s="93"/>
      <c r="G31" s="93"/>
      <c r="H31" s="93"/>
      <c r="I31" s="93"/>
      <c r="J31" s="93"/>
      <c r="K31" s="93"/>
      <c r="L31" s="93"/>
      <c r="M31" s="93"/>
      <c r="N31" s="93"/>
      <c r="O31" s="93"/>
      <c r="P31" s="93"/>
      <c r="Q31" s="93"/>
      <c r="R31" s="93"/>
      <c r="S31" s="93"/>
      <c r="T31" s="93"/>
      <c r="U31" s="93"/>
      <c r="V31" s="93"/>
      <c r="W31" s="93"/>
      <c r="X31" s="93"/>
      <c r="Y31" s="93"/>
      <c r="Z31" s="93"/>
      <c r="AA31" s="93"/>
      <c r="AB31" s="93"/>
      <c r="AC31" s="94"/>
    </row>
    <row r="32" spans="2:32" ht="40" customHeight="1" x14ac:dyDescent="0.2">
      <c r="B32" s="89"/>
      <c r="C32" s="90"/>
      <c r="D32" s="91"/>
      <c r="E32" s="77" t="s">
        <v>220</v>
      </c>
      <c r="F32" s="78"/>
      <c r="G32" s="78"/>
      <c r="H32" s="78"/>
      <c r="I32" s="78"/>
      <c r="J32" s="78"/>
      <c r="K32" s="78"/>
      <c r="L32" s="78"/>
      <c r="M32" s="78"/>
      <c r="N32" s="78"/>
      <c r="O32" s="78"/>
      <c r="P32" s="78"/>
      <c r="Q32" s="78"/>
      <c r="R32" s="78"/>
      <c r="S32" s="78"/>
      <c r="T32" s="78"/>
      <c r="U32" s="78"/>
      <c r="V32" s="78"/>
      <c r="W32" s="78"/>
      <c r="X32" s="78"/>
      <c r="Y32" s="78"/>
      <c r="Z32" s="78"/>
      <c r="AA32" s="78"/>
      <c r="AB32" s="78"/>
      <c r="AC32" s="79"/>
    </row>
    <row r="33" spans="1:29" ht="75.5" customHeight="1" x14ac:dyDescent="0.2">
      <c r="B33" s="66" t="s">
        <v>192</v>
      </c>
      <c r="C33" s="67"/>
      <c r="D33" s="68"/>
      <c r="E33" s="98"/>
      <c r="F33" s="99"/>
      <c r="G33" s="99"/>
      <c r="H33" s="99"/>
      <c r="I33" s="99"/>
      <c r="J33" s="99"/>
      <c r="K33" s="99"/>
      <c r="L33" s="99"/>
      <c r="M33" s="99"/>
      <c r="N33" s="99"/>
      <c r="O33" s="99"/>
      <c r="P33" s="99"/>
      <c r="Q33" s="99"/>
      <c r="R33" s="99"/>
      <c r="S33" s="99"/>
      <c r="T33" s="99"/>
      <c r="U33" s="99"/>
      <c r="V33" s="99"/>
      <c r="W33" s="99"/>
      <c r="X33" s="99"/>
      <c r="Y33" s="99"/>
      <c r="Z33" s="99"/>
      <c r="AA33" s="99"/>
      <c r="AB33" s="99"/>
      <c r="AC33" s="100"/>
    </row>
    <row r="34" spans="1:29" ht="21" customHeight="1" x14ac:dyDescent="0.2">
      <c r="B34" s="69" t="s">
        <v>2</v>
      </c>
      <c r="C34" s="70"/>
      <c r="D34" s="71"/>
      <c r="E34" s="51" t="s">
        <v>5</v>
      </c>
      <c r="F34" s="52"/>
      <c r="G34" s="52"/>
      <c r="H34" s="52"/>
      <c r="I34" s="52"/>
      <c r="J34" s="53"/>
      <c r="K34" s="47" t="s">
        <v>212</v>
      </c>
      <c r="L34" s="80"/>
      <c r="M34" s="80"/>
      <c r="N34" s="80"/>
      <c r="O34" s="80"/>
      <c r="P34" s="80"/>
      <c r="Q34" s="80"/>
      <c r="R34" s="80"/>
      <c r="S34" s="80"/>
      <c r="T34" s="80"/>
      <c r="U34" s="80"/>
      <c r="V34" s="80"/>
      <c r="W34" s="80"/>
      <c r="X34" s="80"/>
      <c r="Y34" s="80"/>
      <c r="Z34" s="80"/>
      <c r="AA34" s="80"/>
      <c r="AB34" s="80"/>
      <c r="AC34" s="81"/>
    </row>
    <row r="35" spans="1:29" ht="21" customHeight="1" x14ac:dyDescent="0.2">
      <c r="B35" s="72"/>
      <c r="C35" s="73"/>
      <c r="D35" s="74"/>
      <c r="E35" s="51" t="s">
        <v>12</v>
      </c>
      <c r="F35" s="52"/>
      <c r="G35" s="52"/>
      <c r="H35" s="52"/>
      <c r="I35" s="52"/>
      <c r="J35" s="53"/>
      <c r="K35" s="47"/>
      <c r="L35" s="80"/>
      <c r="M35" s="80"/>
      <c r="N35" s="80"/>
      <c r="O35" s="80"/>
      <c r="P35" s="80"/>
      <c r="Q35" s="80"/>
      <c r="R35" s="80"/>
      <c r="S35" s="80"/>
      <c r="T35" s="80"/>
      <c r="U35" s="80"/>
      <c r="V35" s="80"/>
      <c r="W35" s="80"/>
      <c r="X35" s="80"/>
      <c r="Y35" s="80"/>
      <c r="Z35" s="80"/>
      <c r="AA35" s="80"/>
      <c r="AB35" s="80"/>
      <c r="AC35" s="81"/>
    </row>
    <row r="36" spans="1:29" ht="21" customHeight="1" x14ac:dyDescent="0.2">
      <c r="B36" s="72"/>
      <c r="C36" s="73"/>
      <c r="D36" s="74"/>
      <c r="E36" s="51" t="s">
        <v>4</v>
      </c>
      <c r="F36" s="52"/>
      <c r="G36" s="52"/>
      <c r="H36" s="52"/>
      <c r="I36" s="52"/>
      <c r="J36" s="53"/>
      <c r="K36" s="47" t="s">
        <v>211</v>
      </c>
      <c r="L36" s="80"/>
      <c r="M36" s="80"/>
      <c r="N36" s="80"/>
      <c r="O36" s="80"/>
      <c r="P36" s="80"/>
      <c r="Q36" s="80"/>
      <c r="R36" s="80"/>
      <c r="S36" s="80"/>
      <c r="T36" s="80"/>
      <c r="U36" s="80"/>
      <c r="V36" s="80"/>
      <c r="W36" s="80"/>
      <c r="X36" s="80"/>
      <c r="Y36" s="80"/>
      <c r="Z36" s="80"/>
      <c r="AA36" s="80"/>
      <c r="AB36" s="80"/>
      <c r="AC36" s="81"/>
    </row>
    <row r="37" spans="1:29" ht="21" customHeight="1" x14ac:dyDescent="0.2">
      <c r="B37" s="72"/>
      <c r="C37" s="73"/>
      <c r="D37" s="74"/>
      <c r="E37" s="51" t="s">
        <v>3</v>
      </c>
      <c r="F37" s="52"/>
      <c r="G37" s="52"/>
      <c r="H37" s="52"/>
      <c r="I37" s="52"/>
      <c r="J37" s="53"/>
      <c r="K37" s="47" t="s">
        <v>222</v>
      </c>
      <c r="L37" s="80"/>
      <c r="M37" s="80"/>
      <c r="N37" s="80"/>
      <c r="O37" s="80"/>
      <c r="P37" s="80"/>
      <c r="Q37" s="80"/>
      <c r="R37" s="80"/>
      <c r="S37" s="80"/>
      <c r="T37" s="80"/>
      <c r="U37" s="80"/>
      <c r="V37" s="80"/>
      <c r="W37" s="80"/>
      <c r="X37" s="80"/>
      <c r="Y37" s="80"/>
      <c r="Z37" s="80"/>
      <c r="AA37" s="80"/>
      <c r="AB37" s="80"/>
      <c r="AC37" s="81"/>
    </row>
    <row r="38" spans="1:29" ht="21" customHeight="1" x14ac:dyDescent="0.2">
      <c r="B38" s="72"/>
      <c r="C38" s="73"/>
      <c r="D38" s="74"/>
      <c r="E38" s="51" t="s">
        <v>213</v>
      </c>
      <c r="F38" s="52"/>
      <c r="G38" s="52"/>
      <c r="H38" s="52"/>
      <c r="I38" s="52"/>
      <c r="J38" s="53"/>
      <c r="K38" s="82"/>
      <c r="L38" s="80"/>
      <c r="M38" s="80"/>
      <c r="N38" s="80"/>
      <c r="O38" s="80"/>
      <c r="P38" s="80"/>
      <c r="Q38" s="80"/>
      <c r="R38" s="80"/>
      <c r="S38" s="80"/>
      <c r="T38" s="80"/>
      <c r="U38" s="80"/>
      <c r="V38" s="80"/>
      <c r="W38" s="80"/>
      <c r="X38" s="80"/>
      <c r="Y38" s="80"/>
      <c r="Z38" s="80"/>
      <c r="AA38" s="80"/>
      <c r="AB38" s="80"/>
      <c r="AC38" s="81"/>
    </row>
    <row r="39" spans="1:29" ht="21" customHeight="1" x14ac:dyDescent="0.2">
      <c r="B39" s="75"/>
      <c r="C39" s="57"/>
      <c r="D39" s="76"/>
      <c r="E39" s="51" t="s">
        <v>6</v>
      </c>
      <c r="F39" s="52"/>
      <c r="G39" s="52"/>
      <c r="H39" s="52"/>
      <c r="I39" s="52"/>
      <c r="J39" s="53"/>
      <c r="K39" s="82" t="s">
        <v>223</v>
      </c>
      <c r="L39" s="80"/>
      <c r="M39" s="80"/>
      <c r="N39" s="80"/>
      <c r="O39" s="80"/>
      <c r="P39" s="80"/>
      <c r="Q39" s="80"/>
      <c r="R39" s="80"/>
      <c r="S39" s="80"/>
      <c r="T39" s="80"/>
      <c r="U39" s="80"/>
      <c r="V39" s="80"/>
      <c r="W39" s="80"/>
      <c r="X39" s="80"/>
      <c r="Y39" s="80"/>
      <c r="Z39" s="80"/>
      <c r="AA39" s="80"/>
      <c r="AB39" s="80"/>
      <c r="AC39" s="81"/>
    </row>
    <row r="40" spans="1:29" ht="8" customHeight="1" x14ac:dyDescent="0.2"/>
    <row r="41" spans="1:29" x14ac:dyDescent="0.2">
      <c r="A41" s="49" t="s">
        <v>13</v>
      </c>
      <c r="B41" s="49"/>
      <c r="C41" s="50" t="s">
        <v>207</v>
      </c>
      <c r="D41" s="50"/>
      <c r="E41" s="50"/>
      <c r="F41" s="50"/>
      <c r="G41" s="50"/>
      <c r="H41" s="50"/>
      <c r="I41" s="50"/>
      <c r="J41" s="50"/>
      <c r="K41" s="50"/>
      <c r="L41" s="50"/>
      <c r="M41" s="50"/>
      <c r="N41" s="50"/>
      <c r="O41" s="50"/>
      <c r="P41" s="50"/>
      <c r="Q41" s="50"/>
      <c r="R41" s="50"/>
      <c r="S41" s="50"/>
      <c r="T41" s="50"/>
      <c r="U41" s="50"/>
      <c r="V41" s="50"/>
      <c r="W41" s="50"/>
      <c r="X41" s="50"/>
      <c r="Y41" s="50"/>
      <c r="Z41" s="50"/>
      <c r="AA41" s="50"/>
      <c r="AB41" s="50"/>
      <c r="AC41" s="50"/>
    </row>
    <row r="42" spans="1:29" x14ac:dyDescent="0.2">
      <c r="A42" s="49" t="s">
        <v>14</v>
      </c>
      <c r="B42" s="49"/>
      <c r="C42" s="50" t="s">
        <v>208</v>
      </c>
      <c r="D42" s="50"/>
      <c r="E42" s="54"/>
      <c r="F42" s="54"/>
      <c r="G42" s="54"/>
      <c r="H42" s="54"/>
      <c r="I42" s="54"/>
      <c r="J42" s="54"/>
      <c r="K42" s="54"/>
      <c r="L42" s="54"/>
      <c r="M42" s="54"/>
      <c r="N42" s="54"/>
      <c r="O42" s="54"/>
      <c r="P42" s="54"/>
      <c r="Q42" s="54"/>
      <c r="R42" s="54"/>
      <c r="S42" s="54"/>
      <c r="T42" s="54"/>
      <c r="U42" s="54"/>
      <c r="V42" s="54"/>
      <c r="W42" s="54"/>
      <c r="X42" s="54"/>
      <c r="Y42" s="54"/>
      <c r="Z42" s="54"/>
      <c r="AA42" s="54"/>
      <c r="AB42" s="54"/>
      <c r="AC42" s="54"/>
    </row>
    <row r="43" spans="1:29" x14ac:dyDescent="0.2">
      <c r="A43" s="49" t="s">
        <v>183</v>
      </c>
      <c r="B43" s="49"/>
      <c r="C43" s="6" t="s">
        <v>184</v>
      </c>
      <c r="D43" s="30"/>
      <c r="S43" s="6"/>
      <c r="T43" s="6"/>
      <c r="U43" s="6"/>
      <c r="V43" s="6"/>
      <c r="W43" s="6"/>
      <c r="X43" s="6"/>
      <c r="Y43" s="6"/>
      <c r="Z43" s="6"/>
      <c r="AA43" s="6"/>
      <c r="AB43" s="6"/>
      <c r="AC43" s="6"/>
    </row>
    <row r="44" spans="1:29" x14ac:dyDescent="0.2">
      <c r="A44" s="49" t="s">
        <v>185</v>
      </c>
      <c r="B44" s="49"/>
      <c r="C44" s="55" t="s">
        <v>191</v>
      </c>
      <c r="D44" s="55"/>
      <c r="E44" s="55"/>
      <c r="F44" s="55"/>
      <c r="G44" s="55"/>
      <c r="H44" s="55"/>
      <c r="I44" s="55"/>
      <c r="J44" s="55"/>
      <c r="K44" s="55"/>
      <c r="L44" s="55"/>
      <c r="M44" s="55"/>
      <c r="N44" s="55"/>
      <c r="O44" s="55"/>
      <c r="P44" s="55"/>
      <c r="Q44" s="55"/>
      <c r="R44" s="55"/>
      <c r="S44" s="55"/>
      <c r="T44" s="55"/>
      <c r="U44" s="55"/>
      <c r="V44" s="55"/>
      <c r="W44" s="55"/>
      <c r="X44" s="55"/>
      <c r="Y44" s="55"/>
      <c r="Z44" s="55"/>
      <c r="AA44" s="55"/>
      <c r="AB44" s="55"/>
      <c r="AC44" s="55"/>
    </row>
    <row r="45" spans="1:29" x14ac:dyDescent="0.2">
      <c r="A45" s="31"/>
      <c r="B45" s="31"/>
      <c r="C45" s="55"/>
      <c r="D45" s="55"/>
      <c r="E45" s="55"/>
      <c r="F45" s="55"/>
      <c r="G45" s="55"/>
      <c r="H45" s="55"/>
      <c r="I45" s="55"/>
      <c r="J45" s="55"/>
      <c r="K45" s="55"/>
      <c r="L45" s="55"/>
      <c r="M45" s="55"/>
      <c r="N45" s="55"/>
      <c r="O45" s="55"/>
      <c r="P45" s="55"/>
      <c r="Q45" s="55"/>
      <c r="R45" s="55"/>
      <c r="S45" s="55"/>
      <c r="T45" s="55"/>
      <c r="U45" s="55"/>
      <c r="V45" s="55"/>
      <c r="W45" s="55"/>
      <c r="X45" s="55"/>
      <c r="Y45" s="55"/>
      <c r="Z45" s="55"/>
      <c r="AA45" s="55"/>
      <c r="AB45" s="55"/>
      <c r="AC45" s="55"/>
    </row>
    <row r="46" spans="1:29" x14ac:dyDescent="0.2">
      <c r="A46" s="49" t="s">
        <v>186</v>
      </c>
      <c r="B46" s="49"/>
      <c r="C46" s="6" t="s">
        <v>23</v>
      </c>
      <c r="S46" s="6"/>
      <c r="T46" s="6"/>
      <c r="U46" s="6"/>
      <c r="V46" s="6"/>
      <c r="W46" s="6"/>
      <c r="X46" s="6"/>
      <c r="Y46" s="6"/>
      <c r="Z46" s="6"/>
      <c r="AA46" s="6"/>
      <c r="AB46" s="6"/>
      <c r="AC46" s="6"/>
    </row>
    <row r="47" spans="1:29" x14ac:dyDescent="0.2">
      <c r="A47" s="49" t="s">
        <v>187</v>
      </c>
      <c r="B47" s="49"/>
      <c r="C47" s="6" t="s">
        <v>24</v>
      </c>
      <c r="S47" s="6"/>
      <c r="T47" s="6"/>
      <c r="U47" s="6"/>
      <c r="V47" s="6"/>
      <c r="W47" s="6"/>
      <c r="X47" s="6"/>
      <c r="Y47" s="6"/>
      <c r="Z47" s="6"/>
      <c r="AA47" s="6"/>
      <c r="AB47" s="6"/>
      <c r="AC47" s="6"/>
    </row>
    <row r="48" spans="1:29" ht="13" customHeight="1" x14ac:dyDescent="0.2">
      <c r="A48" s="49" t="s">
        <v>188</v>
      </c>
      <c r="B48" s="49"/>
      <c r="C48" s="55" t="s">
        <v>16</v>
      </c>
      <c r="D48" s="55"/>
      <c r="E48" s="55"/>
      <c r="F48" s="55"/>
      <c r="G48" s="55"/>
      <c r="H48" s="55"/>
      <c r="I48" s="55"/>
      <c r="J48" s="55"/>
      <c r="K48" s="55"/>
      <c r="L48" s="55"/>
      <c r="M48" s="55"/>
      <c r="N48" s="55"/>
      <c r="O48" s="55"/>
      <c r="P48" s="55"/>
      <c r="Q48" s="55"/>
      <c r="R48" s="55"/>
      <c r="S48" s="55"/>
      <c r="T48" s="55"/>
      <c r="U48" s="55"/>
      <c r="V48" s="55"/>
      <c r="W48" s="55"/>
      <c r="X48" s="55"/>
      <c r="Y48" s="55"/>
      <c r="Z48" s="55"/>
      <c r="AA48" s="55"/>
      <c r="AB48" s="55"/>
      <c r="AC48" s="55"/>
    </row>
    <row r="49" spans="2:29" x14ac:dyDescent="0.2">
      <c r="B49" s="32"/>
      <c r="C49" s="55"/>
      <c r="D49" s="55"/>
      <c r="E49" s="55"/>
      <c r="F49" s="55"/>
      <c r="G49" s="55"/>
      <c r="H49" s="55"/>
      <c r="I49" s="55"/>
      <c r="J49" s="55"/>
      <c r="K49" s="55"/>
      <c r="L49" s="55"/>
      <c r="M49" s="55"/>
      <c r="N49" s="55"/>
      <c r="O49" s="55"/>
      <c r="P49" s="55"/>
      <c r="Q49" s="55"/>
      <c r="R49" s="55"/>
      <c r="S49" s="55"/>
      <c r="T49" s="55"/>
      <c r="U49" s="55"/>
      <c r="V49" s="55"/>
      <c r="W49" s="55"/>
      <c r="X49" s="55"/>
      <c r="Y49" s="55"/>
      <c r="Z49" s="55"/>
      <c r="AA49" s="55"/>
      <c r="AB49" s="55"/>
      <c r="AC49" s="55"/>
    </row>
    <row r="50" spans="2:29" ht="24" customHeight="1" x14ac:dyDescent="0.2">
      <c r="B50" s="32"/>
      <c r="C50" s="32"/>
      <c r="D50" s="32"/>
      <c r="E50" s="7"/>
      <c r="F50" s="7"/>
      <c r="G50" s="7"/>
      <c r="H50" s="7"/>
      <c r="I50" s="7"/>
      <c r="J50" s="7"/>
      <c r="K50" s="7"/>
      <c r="L50" s="7"/>
      <c r="M50" s="7"/>
      <c r="N50" s="7"/>
      <c r="O50" s="7"/>
      <c r="P50" s="7"/>
      <c r="Q50" s="7"/>
      <c r="R50" s="7"/>
    </row>
    <row r="52" spans="2:29" x14ac:dyDescent="0.2">
      <c r="N52" s="7"/>
    </row>
  </sheetData>
  <sheetProtection algorithmName="SHA-512" hashValue="paGn01Lbahjv4PJl29EDvA32jVGgOg1zv4X3NSuRU0bq6iqRm2RLDnvQpJ1FX011THhWs9FSal7Wa5L+gJ79OA==" saltValue="uK1F66Q+d+ppuEdDZ7b10Q==" spinCount="100000" sheet="1" objects="1" scenarios="1"/>
  <mergeCells count="71">
    <mergeCell ref="B19:D20"/>
    <mergeCell ref="B21:D23"/>
    <mergeCell ref="B24:D24"/>
    <mergeCell ref="B25:D28"/>
    <mergeCell ref="E25:AC25"/>
    <mergeCell ref="E26:AC26"/>
    <mergeCell ref="E27:AC27"/>
    <mergeCell ref="E28:AC28"/>
    <mergeCell ref="E24:AC24"/>
    <mergeCell ref="E21:J21"/>
    <mergeCell ref="K21:S21"/>
    <mergeCell ref="K22:S22"/>
    <mergeCell ref="U21:Y22"/>
    <mergeCell ref="Y23:AA23"/>
    <mergeCell ref="E23:G23"/>
    <mergeCell ref="H23:I23"/>
    <mergeCell ref="B33:D33"/>
    <mergeCell ref="B34:D39"/>
    <mergeCell ref="E32:AC32"/>
    <mergeCell ref="K34:AC34"/>
    <mergeCell ref="K35:AC35"/>
    <mergeCell ref="K36:AC36"/>
    <mergeCell ref="K37:AC37"/>
    <mergeCell ref="K38:AC38"/>
    <mergeCell ref="K39:AC39"/>
    <mergeCell ref="B29:D32"/>
    <mergeCell ref="E30:AC30"/>
    <mergeCell ref="E31:AC31"/>
    <mergeCell ref="E29:AC29"/>
    <mergeCell ref="E33:AC33"/>
    <mergeCell ref="E36:J36"/>
    <mergeCell ref="S1:U1"/>
    <mergeCell ref="B18:AC18"/>
    <mergeCell ref="B14:AB14"/>
    <mergeCell ref="R12:R13"/>
    <mergeCell ref="Z5:AC5"/>
    <mergeCell ref="C15:AC16"/>
    <mergeCell ref="F3:R3"/>
    <mergeCell ref="V8:AC8"/>
    <mergeCell ref="V9:AC9"/>
    <mergeCell ref="V12:AC12"/>
    <mergeCell ref="V13:AC13"/>
    <mergeCell ref="T3:Y3"/>
    <mergeCell ref="AA3:AB3"/>
    <mergeCell ref="A48:B48"/>
    <mergeCell ref="C41:AC41"/>
    <mergeCell ref="E39:J39"/>
    <mergeCell ref="C42:AC42"/>
    <mergeCell ref="E34:J34"/>
    <mergeCell ref="E37:J37"/>
    <mergeCell ref="E38:J38"/>
    <mergeCell ref="E35:J35"/>
    <mergeCell ref="A47:B47"/>
    <mergeCell ref="A44:B44"/>
    <mergeCell ref="A46:B46"/>
    <mergeCell ref="C48:AC49"/>
    <mergeCell ref="A41:B41"/>
    <mergeCell ref="A42:B42"/>
    <mergeCell ref="C44:AC45"/>
    <mergeCell ref="A43:B43"/>
    <mergeCell ref="E19:F19"/>
    <mergeCell ref="G20:AC20"/>
    <mergeCell ref="G19:AC19"/>
    <mergeCell ref="R23:U23"/>
    <mergeCell ref="AC21:AC22"/>
    <mergeCell ref="Z21:AB22"/>
    <mergeCell ref="E22:J22"/>
    <mergeCell ref="V23:W23"/>
    <mergeCell ref="K23:N23"/>
    <mergeCell ref="O23:P23"/>
    <mergeCell ref="E20:F20"/>
  </mergeCells>
  <phoneticPr fontId="2"/>
  <dataValidations count="2">
    <dataValidation type="list" allowBlank="1" showInputMessage="1" showErrorMessage="1" sqref="G19:AC19" xr:uid="{8DA08273-2A69-419A-A614-790CB88C8331}">
      <formula1>大分類</formula1>
    </dataValidation>
    <dataValidation type="list" allowBlank="1" showInputMessage="1" showErrorMessage="1" sqref="G20:AC20" xr:uid="{458BC13C-95E9-4446-9A57-2D4EB7237BB2}">
      <formula1>INDIRECT($G$19)</formula1>
    </dataValidation>
  </dataValidations>
  <hyperlinks>
    <hyperlink ref="K39" r:id="rId1" display="guriibe@pref.gyunma.lg.jp" xr:uid="{A803E9FC-45E2-4454-A25F-E2C5E4025B79}"/>
  </hyperlinks>
  <printOptions horizontalCentered="1"/>
  <pageMargins left="0.43" right="0.43307086614173229" top="0.5" bottom="0.4" header="0.31496062992125984" footer="0.31496062992125984"/>
  <pageSetup paperSize="9" scale="43" orientation="portrait" r:id="rId2"/>
  <headerFooter alignWithMargins="0"/>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AD28C64-9962-4E97-ADBF-95D76BA030D1}">
          <x14:formula1>
            <xm:f>産業分類表!$A$31</xm:f>
          </x14:formula1>
          <xm:sqref>AA3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99819A-17CA-4B86-A761-6253EDF72F3A}">
  <dimension ref="A1:T31"/>
  <sheetViews>
    <sheetView zoomScale="70" zoomScaleNormal="70" workbookViewId="0">
      <selection activeCell="H32" sqref="H32"/>
    </sheetView>
  </sheetViews>
  <sheetFormatPr defaultRowHeight="12.5" x14ac:dyDescent="0.2"/>
  <cols>
    <col min="1" max="1" width="14.1796875" customWidth="1"/>
  </cols>
  <sheetData>
    <row r="1" spans="1:20" x14ac:dyDescent="0.2">
      <c r="A1" s="1" t="s">
        <v>26</v>
      </c>
      <c r="B1" s="1" t="s">
        <v>27</v>
      </c>
      <c r="C1" s="2" t="s">
        <v>28</v>
      </c>
      <c r="D1" s="2" t="s">
        <v>29</v>
      </c>
      <c r="E1" s="2" t="s">
        <v>30</v>
      </c>
      <c r="F1" s="2" t="s">
        <v>31</v>
      </c>
      <c r="G1" s="2" t="s">
        <v>32</v>
      </c>
      <c r="H1" s="2" t="s">
        <v>33</v>
      </c>
      <c r="I1" s="2" t="s">
        <v>34</v>
      </c>
      <c r="J1" s="2" t="s">
        <v>35</v>
      </c>
      <c r="K1" s="2" t="s">
        <v>36</v>
      </c>
      <c r="L1" s="2" t="s">
        <v>37</v>
      </c>
      <c r="M1" s="2" t="s">
        <v>38</v>
      </c>
      <c r="N1" s="2" t="s">
        <v>39</v>
      </c>
      <c r="O1" s="2" t="s">
        <v>40</v>
      </c>
      <c r="P1" s="2" t="s">
        <v>41</v>
      </c>
      <c r="Q1" s="2" t="s">
        <v>42</v>
      </c>
      <c r="R1" s="2" t="s">
        <v>43</v>
      </c>
      <c r="S1" s="2" t="s">
        <v>44</v>
      </c>
      <c r="T1" s="2" t="s">
        <v>45</v>
      </c>
    </row>
    <row r="2" spans="1:20" x14ac:dyDescent="0.2">
      <c r="A2" s="3" t="s">
        <v>46</v>
      </c>
      <c r="B2" s="3" t="s">
        <v>47</v>
      </c>
      <c r="D2" t="s">
        <v>48</v>
      </c>
      <c r="E2" t="s">
        <v>49</v>
      </c>
      <c r="F2" t="s">
        <v>50</v>
      </c>
      <c r="G2" t="s">
        <v>51</v>
      </c>
      <c r="H2" t="s">
        <v>52</v>
      </c>
      <c r="I2" t="s">
        <v>53</v>
      </c>
      <c r="J2" t="s">
        <v>54</v>
      </c>
      <c r="K2" t="s">
        <v>55</v>
      </c>
      <c r="L2" t="s">
        <v>56</v>
      </c>
      <c r="M2" t="s">
        <v>57</v>
      </c>
      <c r="N2" t="s">
        <v>58</v>
      </c>
      <c r="O2" t="s">
        <v>59</v>
      </c>
      <c r="P2" t="s">
        <v>60</v>
      </c>
      <c r="Q2" t="s">
        <v>61</v>
      </c>
      <c r="R2" t="s">
        <v>62</v>
      </c>
      <c r="S2" t="s">
        <v>63</v>
      </c>
      <c r="T2" t="s">
        <v>64</v>
      </c>
    </row>
    <row r="3" spans="1:20" x14ac:dyDescent="0.2">
      <c r="A3" s="4" t="s">
        <v>65</v>
      </c>
      <c r="B3" s="4" t="s">
        <v>66</v>
      </c>
      <c r="C3" t="s">
        <v>67</v>
      </c>
      <c r="D3" t="s">
        <v>68</v>
      </c>
      <c r="E3" t="s">
        <v>69</v>
      </c>
      <c r="F3" t="s">
        <v>70</v>
      </c>
      <c r="G3" t="s">
        <v>71</v>
      </c>
      <c r="H3" t="s">
        <v>72</v>
      </c>
      <c r="I3" t="s">
        <v>73</v>
      </c>
      <c r="J3" t="s">
        <v>74</v>
      </c>
      <c r="K3" t="s">
        <v>75</v>
      </c>
      <c r="L3" t="s">
        <v>76</v>
      </c>
      <c r="M3" t="s">
        <v>77</v>
      </c>
      <c r="N3" t="s">
        <v>78</v>
      </c>
      <c r="O3" t="s">
        <v>79</v>
      </c>
      <c r="P3" t="s">
        <v>80</v>
      </c>
      <c r="Q3" t="s">
        <v>81</v>
      </c>
      <c r="R3" t="s">
        <v>82</v>
      </c>
      <c r="S3" t="s">
        <v>83</v>
      </c>
    </row>
    <row r="4" spans="1:20" x14ac:dyDescent="0.2">
      <c r="D4" t="s">
        <v>84</v>
      </c>
      <c r="E4" t="s">
        <v>85</v>
      </c>
      <c r="F4" t="s">
        <v>86</v>
      </c>
      <c r="G4" t="s">
        <v>87</v>
      </c>
      <c r="H4" t="s">
        <v>88</v>
      </c>
      <c r="I4" t="s">
        <v>89</v>
      </c>
      <c r="J4" t="s">
        <v>90</v>
      </c>
      <c r="K4" t="s">
        <v>91</v>
      </c>
      <c r="L4" t="s">
        <v>92</v>
      </c>
      <c r="M4" t="s">
        <v>93</v>
      </c>
      <c r="N4" t="s">
        <v>94</v>
      </c>
      <c r="P4" t="s">
        <v>95</v>
      </c>
      <c r="R4" t="s">
        <v>96</v>
      </c>
    </row>
    <row r="5" spans="1:20" x14ac:dyDescent="0.2">
      <c r="E5" t="s">
        <v>97</v>
      </c>
      <c r="F5" t="s">
        <v>98</v>
      </c>
      <c r="G5" t="s">
        <v>99</v>
      </c>
      <c r="H5" t="s">
        <v>100</v>
      </c>
      <c r="I5" t="s">
        <v>101</v>
      </c>
      <c r="J5" t="s">
        <v>102</v>
      </c>
      <c r="L5" t="s">
        <v>103</v>
      </c>
      <c r="R5" t="s">
        <v>104</v>
      </c>
    </row>
    <row r="6" spans="1:20" x14ac:dyDescent="0.2">
      <c r="E6" t="s">
        <v>105</v>
      </c>
      <c r="G6" t="s">
        <v>106</v>
      </c>
      <c r="H6" t="s">
        <v>107</v>
      </c>
      <c r="I6" t="s">
        <v>108</v>
      </c>
      <c r="J6" t="s">
        <v>109</v>
      </c>
      <c r="R6" t="s">
        <v>110</v>
      </c>
    </row>
    <row r="7" spans="1:20" x14ac:dyDescent="0.2">
      <c r="E7" t="s">
        <v>111</v>
      </c>
      <c r="H7" t="s">
        <v>112</v>
      </c>
      <c r="I7" t="s">
        <v>113</v>
      </c>
      <c r="J7" t="s">
        <v>114</v>
      </c>
      <c r="R7" t="s">
        <v>115</v>
      </c>
    </row>
    <row r="8" spans="1:20" x14ac:dyDescent="0.2">
      <c r="E8" t="s">
        <v>116</v>
      </c>
      <c r="H8" t="s">
        <v>117</v>
      </c>
      <c r="I8" t="s">
        <v>118</v>
      </c>
      <c r="R8" t="s">
        <v>119</v>
      </c>
    </row>
    <row r="9" spans="1:20" x14ac:dyDescent="0.2">
      <c r="E9" t="s">
        <v>120</v>
      </c>
      <c r="H9" t="s">
        <v>121</v>
      </c>
      <c r="I9" t="s">
        <v>122</v>
      </c>
      <c r="R9" t="s">
        <v>123</v>
      </c>
    </row>
    <row r="10" spans="1:20" x14ac:dyDescent="0.2">
      <c r="E10" t="s">
        <v>124</v>
      </c>
      <c r="I10" t="s">
        <v>125</v>
      </c>
      <c r="R10" t="s">
        <v>126</v>
      </c>
    </row>
    <row r="11" spans="1:20" x14ac:dyDescent="0.2">
      <c r="E11" t="s">
        <v>127</v>
      </c>
      <c r="I11" t="s">
        <v>128</v>
      </c>
    </row>
    <row r="12" spans="1:20" x14ac:dyDescent="0.2">
      <c r="E12" t="s">
        <v>129</v>
      </c>
      <c r="I12" t="s">
        <v>130</v>
      </c>
    </row>
    <row r="13" spans="1:20" x14ac:dyDescent="0.2">
      <c r="E13" t="s">
        <v>131</v>
      </c>
      <c r="I13" t="s">
        <v>132</v>
      </c>
    </row>
    <row r="14" spans="1:20" x14ac:dyDescent="0.2">
      <c r="E14" t="s">
        <v>133</v>
      </c>
    </row>
    <row r="15" spans="1:20" x14ac:dyDescent="0.2">
      <c r="E15" t="s">
        <v>134</v>
      </c>
    </row>
    <row r="16" spans="1:20" x14ac:dyDescent="0.2">
      <c r="E16" t="s">
        <v>135</v>
      </c>
    </row>
    <row r="17" spans="1:5" x14ac:dyDescent="0.2">
      <c r="E17" t="s">
        <v>136</v>
      </c>
    </row>
    <row r="18" spans="1:5" x14ac:dyDescent="0.2">
      <c r="E18" t="s">
        <v>137</v>
      </c>
    </row>
    <row r="19" spans="1:5" x14ac:dyDescent="0.2">
      <c r="E19" t="s">
        <v>138</v>
      </c>
    </row>
    <row r="20" spans="1:5" x14ac:dyDescent="0.2">
      <c r="E20" t="s">
        <v>139</v>
      </c>
    </row>
    <row r="21" spans="1:5" x14ac:dyDescent="0.2">
      <c r="E21" t="s">
        <v>140</v>
      </c>
    </row>
    <row r="22" spans="1:5" x14ac:dyDescent="0.2">
      <c r="E22" t="s">
        <v>141</v>
      </c>
    </row>
    <row r="23" spans="1:5" x14ac:dyDescent="0.2">
      <c r="E23" t="s">
        <v>142</v>
      </c>
    </row>
    <row r="24" spans="1:5" x14ac:dyDescent="0.2">
      <c r="E24" t="s">
        <v>143</v>
      </c>
    </row>
    <row r="25" spans="1:5" x14ac:dyDescent="0.2">
      <c r="E25" t="s">
        <v>144</v>
      </c>
    </row>
    <row r="30" spans="1:5" x14ac:dyDescent="0.2">
      <c r="A30" t="s">
        <v>150</v>
      </c>
    </row>
    <row r="31" spans="1:5" x14ac:dyDescent="0.2">
      <c r="A31" t="s">
        <v>151</v>
      </c>
    </row>
  </sheetData>
  <phoneticPr fontId="8"/>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7C5E75-FA6C-46A1-8F3A-FE63DB537F5F}">
  <sheetPr>
    <pageSetUpPr fitToPage="1"/>
  </sheetPr>
  <dimension ref="A1:AD3"/>
  <sheetViews>
    <sheetView topLeftCell="G1" zoomScale="115" zoomScaleNormal="115" workbookViewId="0">
      <selection activeCell="L3" sqref="L3"/>
    </sheetView>
  </sheetViews>
  <sheetFormatPr defaultRowHeight="12.5" x14ac:dyDescent="0.2"/>
  <cols>
    <col min="1" max="1" width="14.6328125" bestFit="1" customWidth="1"/>
    <col min="2" max="3" width="12.36328125" customWidth="1"/>
    <col min="4" max="4" width="16.81640625" bestFit="1" customWidth="1"/>
    <col min="6" max="6" width="16.26953125" customWidth="1"/>
    <col min="7" max="7" width="18.26953125" customWidth="1"/>
    <col min="10" max="10" width="18.26953125" customWidth="1"/>
    <col min="11" max="11" width="22.1796875" customWidth="1"/>
    <col min="12" max="13" width="18.26953125" customWidth="1"/>
    <col min="14" max="14" width="11" bestFit="1" customWidth="1"/>
    <col min="15" max="15" width="16.26953125" customWidth="1"/>
    <col min="16" max="16" width="20.26953125" customWidth="1"/>
    <col min="17" max="17" width="10.36328125" customWidth="1"/>
    <col min="24" max="25" width="10.36328125" customWidth="1"/>
    <col min="26" max="26" width="35.1796875" bestFit="1" customWidth="1"/>
    <col min="27" max="27" width="12.36328125" customWidth="1"/>
    <col min="28" max="28" width="10.36328125" customWidth="1"/>
    <col min="29" max="29" width="12.36328125" customWidth="1"/>
    <col min="30" max="30" width="16.26953125" customWidth="1"/>
  </cols>
  <sheetData>
    <row r="1" spans="1:30" ht="13" thickBot="1" x14ac:dyDescent="0.25">
      <c r="J1" s="117" t="s">
        <v>171</v>
      </c>
      <c r="K1" s="118"/>
      <c r="L1" s="118"/>
      <c r="M1" s="118"/>
      <c r="N1" s="118"/>
      <c r="O1" s="118"/>
      <c r="P1" s="118"/>
      <c r="R1" s="117" t="s">
        <v>172</v>
      </c>
      <c r="S1" s="118"/>
      <c r="T1" s="118"/>
      <c r="U1" s="118"/>
      <c r="V1" s="118"/>
      <c r="W1" s="119"/>
      <c r="Y1" s="117" t="s">
        <v>164</v>
      </c>
      <c r="Z1" s="118"/>
      <c r="AA1" s="118"/>
      <c r="AB1" s="118"/>
      <c r="AC1" s="118"/>
      <c r="AD1" s="119"/>
    </row>
    <row r="2" spans="1:30" x14ac:dyDescent="0.2">
      <c r="A2" t="s">
        <v>145</v>
      </c>
      <c r="B2" t="s">
        <v>147</v>
      </c>
      <c r="C2" t="s">
        <v>173</v>
      </c>
      <c r="D2" t="s">
        <v>149</v>
      </c>
      <c r="E2" t="s">
        <v>153</v>
      </c>
      <c r="F2" t="s">
        <v>154</v>
      </c>
      <c r="G2" t="s">
        <v>155</v>
      </c>
      <c r="H2" t="s">
        <v>156</v>
      </c>
      <c r="I2" t="s">
        <v>157</v>
      </c>
      <c r="J2" t="s">
        <v>158</v>
      </c>
      <c r="K2" t="s">
        <v>194</v>
      </c>
      <c r="L2" t="s">
        <v>202</v>
      </c>
      <c r="M2" t="s">
        <v>195</v>
      </c>
      <c r="N2" t="s">
        <v>196</v>
      </c>
      <c r="O2" t="s">
        <v>159</v>
      </c>
      <c r="P2" t="s">
        <v>160</v>
      </c>
      <c r="Q2" t="s">
        <v>161</v>
      </c>
      <c r="R2" t="s">
        <v>162</v>
      </c>
      <c r="S2" t="s">
        <v>197</v>
      </c>
      <c r="T2" t="s">
        <v>198</v>
      </c>
      <c r="U2" t="s">
        <v>199</v>
      </c>
      <c r="V2" t="s">
        <v>200</v>
      </c>
      <c r="W2" t="s">
        <v>201</v>
      </c>
      <c r="X2" t="s">
        <v>163</v>
      </c>
      <c r="Y2" t="s">
        <v>165</v>
      </c>
      <c r="Z2" t="s">
        <v>166</v>
      </c>
      <c r="AA2" t="s">
        <v>167</v>
      </c>
      <c r="AB2" t="s">
        <v>169</v>
      </c>
      <c r="AC2" t="s">
        <v>168</v>
      </c>
      <c r="AD2" t="s">
        <v>170</v>
      </c>
    </row>
    <row r="3" spans="1:30" x14ac:dyDescent="0.2">
      <c r="A3" t="s">
        <v>146</v>
      </c>
      <c r="B3" t="str">
        <f>自動車環境計画・報告!V8</f>
        <v>○○○○</v>
      </c>
      <c r="C3">
        <f>自動車環境計画・報告!AA3</f>
        <v>0</v>
      </c>
      <c r="D3" t="str">
        <f>自動車環境計画・報告!Z5</f>
        <v>令和8年〇月〇日</v>
      </c>
      <c r="E3" t="str">
        <f>自動車環境計画・報告!V9</f>
        <v>群馬県○○市○○町○ー○ー○</v>
      </c>
      <c r="F3" t="str">
        <f>自動車環境計画・報告!V12</f>
        <v>群馬県庁株式会社</v>
      </c>
      <c r="G3" t="str">
        <f>自動車環境計画・報告!V13</f>
        <v>群馬　太郎</v>
      </c>
      <c r="H3" t="str">
        <f>自動車環境計画・報告!G19</f>
        <v>E製造業</v>
      </c>
      <c r="I3" t="str">
        <f>自動車環境計画・報告!G20</f>
        <v>9食料品製造業</v>
      </c>
      <c r="J3" s="5">
        <f>自動車環境計画・報告!K21</f>
        <v>300</v>
      </c>
      <c r="K3" s="5">
        <f>自動車環境計画・報告!K22</f>
        <v>100</v>
      </c>
      <c r="L3">
        <f>自動車環境計画・報告!Z21</f>
        <v>33.333333333333329</v>
      </c>
      <c r="M3">
        <f>自動車環境計画・報告!H23</f>
        <v>70</v>
      </c>
      <c r="N3">
        <f>自動車環境計画・報告!O23</f>
        <v>0</v>
      </c>
      <c r="O3">
        <f>自動車環境計画・報告!V23</f>
        <v>10</v>
      </c>
      <c r="P3">
        <f>自動車環境計画・報告!AB23</f>
        <v>0</v>
      </c>
      <c r="Q3" t="str">
        <f>自動車環境計画・報告!E24</f>
        <v>・社内各組織にエネルギー管理体制を設置し、PDCAサイクルを導入する。</v>
      </c>
      <c r="R3" t="str">
        <f>自動車環境計画・報告!E26</f>
        <v>アイドリングストップの実施</v>
      </c>
      <c r="S3" t="str">
        <f>自動車環境計画・報告!E27</f>
        <v>エコドライブの具体的な方法についてマニュアルを整備し、運転者への周知を行った。</v>
      </c>
      <c r="T3" t="str">
        <f>自動車環境計画・報告!E28</f>
        <v>低燃費車の優先使用により温室効果ガスの排出に努めた。</v>
      </c>
      <c r="U3" t="str">
        <f>自動車環境計画・報告!E30</f>
        <v>電動車を計画的に導入する</v>
      </c>
      <c r="V3" t="str">
        <f>自動車環境計画・報告!E31</f>
        <v>使用目的に応じた車両に使用や低燃費車の優先しようにより温室効果ガス排出の削減に努める</v>
      </c>
      <c r="W3" t="str">
        <f>自動車環境計画・報告!E32</f>
        <v>出張時の公共交通機関利用や近距離の移動に車を使わない等により温室効果ガス排出の削減に努める</v>
      </c>
      <c r="X3">
        <f>自動車環境計画・報告!E33</f>
        <v>0</v>
      </c>
      <c r="Y3" t="str">
        <f>自動車環境計画・報告!K34</f>
        <v>グリーンイノベーション推進課</v>
      </c>
      <c r="Z3">
        <f>自動車環境計画・報告!K35</f>
        <v>0</v>
      </c>
      <c r="AA3" t="str">
        <f>自動車環境計画・報告!K36</f>
        <v>群馬　次郎</v>
      </c>
      <c r="AB3" t="str">
        <f>自動車環境計画・報告!K37</f>
        <v>○○○－○○○ー○○○○</v>
      </c>
      <c r="AC3">
        <f>自動車環境計画・報告!K38</f>
        <v>0</v>
      </c>
      <c r="AD3" t="str">
        <f>自動車環境計画・報告!K39</f>
        <v>○○○○○@○○○○</v>
      </c>
    </row>
  </sheetData>
  <mergeCells count="3">
    <mergeCell ref="Y1:AD1"/>
    <mergeCell ref="J1:P1"/>
    <mergeCell ref="R1:W1"/>
  </mergeCells>
  <phoneticPr fontId="8"/>
  <pageMargins left="0.7" right="0.7" top="0.75" bottom="0.75" header="0.3" footer="0.3"/>
  <pageSetup paperSize="9" scale="33" orientation="landscape"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22</vt:i4>
      </vt:variant>
    </vt:vector>
  </HeadingPairs>
  <TitlesOfParts>
    <vt:vector size="25" baseType="lpstr">
      <vt:lpstr>自動車環境計画・報告</vt:lpstr>
      <vt:lpstr>産業分類表</vt:lpstr>
      <vt:lpstr>(変更不可)取りまとめ用シート</vt:lpstr>
      <vt:lpstr>A農業・林業</vt:lpstr>
      <vt:lpstr>B漁業</vt:lpstr>
      <vt:lpstr>C鉱業・採石業・砂利採取業</vt:lpstr>
      <vt:lpstr>D建設業</vt:lpstr>
      <vt:lpstr>E製造業</vt:lpstr>
      <vt:lpstr>F電気・ガス・熱供給・水道業</vt:lpstr>
      <vt:lpstr>G情報通信業</vt:lpstr>
      <vt:lpstr>H運輸業・郵便業</vt:lpstr>
      <vt:lpstr>I卸売業・小売業</vt:lpstr>
      <vt:lpstr>J銀行業</vt:lpstr>
      <vt:lpstr>K不動産業・物品賃貸業</vt:lpstr>
      <vt:lpstr>L学術研究・専門・技術サービス業</vt:lpstr>
      <vt:lpstr>M宿泊業・飲食サービス業</vt:lpstr>
      <vt:lpstr>N生活関連サービス業・娯楽業</vt:lpstr>
      <vt:lpstr>O教育・学習支援業</vt:lpstr>
      <vt:lpstr>自動車環境計画・報告!Print_Area</vt:lpstr>
      <vt:lpstr>P医療・福祉</vt:lpstr>
      <vt:lpstr>Q複合サービス事業</vt:lpstr>
      <vt:lpstr>Rサービス業等</vt:lpstr>
      <vt:lpstr>S公務</vt:lpstr>
      <vt:lpstr>その他</vt:lpstr>
      <vt:lpstr>大分類</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自動車環境計画</dc:title>
  <dc:creator/>
  <cp:lastModifiedBy/>
  <dcterms:created xsi:type="dcterms:W3CDTF">2020-03-19T06:52:23Z</dcterms:created>
  <dcterms:modified xsi:type="dcterms:W3CDTF">2026-04-27T08:43:44Z</dcterms:modified>
</cp:coreProperties>
</file>