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798E2936-1225-4F3B-ADBD-3D386E565FD2}" xr6:coauthVersionLast="47" xr6:coauthVersionMax="47" xr10:uidLastSave="{00000000-0000-0000-0000-000000000000}"/>
  <workbookProtection workbookAlgorithmName="SHA-512" workbookHashValue="QMQS5ehBgZYiyt4mwnCGOWmaMWfI5xW8BAN7CWGy2PMSRZpFB2tMVmXvZzEE9OksKYxH8ON1SAekih3N5ZGJyQ==" workbookSaltValue="cXzmEkDreVQWTpSrizFB0w==" workbookSpinCount="100000" lockStructure="1"/>
  <bookViews>
    <workbookView xWindow="28680" yWindow="-120" windowWidth="29040" windowHeight="15720" xr2:uid="{00000000-000D-0000-FFFF-FFFF00000000}"/>
  </bookViews>
  <sheets>
    <sheet name="自動車環境計画・報告" sheetId="1" r:id="rId1"/>
    <sheet name="産業分類表" sheetId="4" state="hidden" r:id="rId2"/>
    <sheet name="(変更不可)取りまとめ用シート" sheetId="3"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自動車環境計画・報告!$A$1:$AD$49</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 localSheetId="1">#REF!</definedName>
    <definedName name="燃料">#REF!</definedName>
    <definedName name="報告年度" localSheetId="1">#REF!</definedName>
    <definedName name="報告年度">#REF!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3" l="1"/>
  <c r="W3" i="3"/>
  <c r="V3" i="3"/>
  <c r="U3" i="3"/>
  <c r="T3" i="3"/>
  <c r="S3" i="3"/>
  <c r="R3" i="3"/>
  <c r="Q3" i="3"/>
  <c r="B3" i="3"/>
  <c r="AD3" i="3"/>
  <c r="AC3" i="3"/>
  <c r="AB3" i="3"/>
  <c r="AA3" i="3"/>
  <c r="Z3" i="3"/>
  <c r="Y3" i="3"/>
  <c r="P3" i="3"/>
  <c r="O3" i="3"/>
  <c r="N3" i="3"/>
  <c r="M3" i="3"/>
  <c r="K3" i="3"/>
  <c r="J3" i="3"/>
  <c r="H3" i="3"/>
  <c r="G3" i="3"/>
  <c r="F3" i="3"/>
  <c r="E3" i="3"/>
  <c r="D3" i="3"/>
  <c r="C3" i="3"/>
  <c r="E29" i="1"/>
  <c r="E25" i="1"/>
  <c r="Z21" i="1"/>
  <c r="L3" i="3"/>
  <c r="S3" i="1"/>
  <c r="I3" i="3"/>
</calcChain>
</file>

<file path=xl/sharedStrings.xml><?xml version="1.0" encoding="utf-8"?>
<sst xmlns="http://schemas.openxmlformats.org/spreadsheetml/2006/main" count="213" uniqueCount="211">
  <si>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</si>
  <si>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</si>
  <si>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</si>
  <si>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</si>
  <si>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</si>
  <si>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</si>
  <si>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</si>
  <si>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</si>
  <si>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</si>
  <si>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台</t>
    <rPh sb="0" eb="1">
      <t>ダイ</t>
    </rPh>
    <phoneticPr fontId="2"/>
  </si>
  <si>
    <t>自動車の保有台数(リースを含む)※１</t>
    <rPh sb="0" eb="3">
      <t>ジドウシャ</t>
    </rPh>
    <rPh sb="4" eb="6">
      <t>ホユウ</t>
    </rPh>
    <rPh sb="6" eb="8">
      <t>ダイスウ</t>
    </rPh>
    <rPh sb="13" eb="14">
      <t>フク</t>
    </rPh>
    <phoneticPr fontId="2"/>
  </si>
  <si>
    <t>事業者の主たる
事業の業種</t>
    <rPh sb="0" eb="3">
      <t>ジギョウシャ</t>
    </rPh>
    <rPh sb="4" eb="5">
      <t>シュ</t>
    </rPh>
    <rPh sb="8" eb="10">
      <t>ジギョウ</t>
    </rPh>
    <rPh sb="11" eb="13">
      <t>ギョウシュ</t>
    </rPh>
    <phoneticPr fontId="2"/>
  </si>
  <si>
    <t>％</t>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</si>
  <si>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</si>
  <si>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</si>
  <si>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</si>
  <si>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 xml:space="preserve">自動車の保有総数①
</t>
    <rPh sb="0" eb="3">
      <t>ジドウシャ</t>
    </rPh>
    <rPh sb="4" eb="6">
      <t>ホユウ</t>
    </rPh>
    <rPh sb="6" eb="7">
      <t>ソウ</t>
    </rPh>
    <rPh sb="7" eb="8">
      <t>カズ</t>
    </rPh>
    <phoneticPr fontId="2"/>
  </si>
  <si>
    <t>「特記事項」には、過去に実施した自動車の使用に伴う温室効果ガスの排出を抑制するための措置等や、計画に記した「自動車の使用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20" eb="22">
      <t>シヨウ</t>
    </rPh>
    <rPh sb="23" eb="24">
      <t>トモナ</t>
    </rPh>
    <rPh sb="25" eb="27">
      <t>オンシツ</t>
    </rPh>
    <rPh sb="27" eb="29">
      <t>コウカ</t>
    </rPh>
    <rPh sb="32" eb="34">
      <t>ハイシュツ</t>
    </rPh>
    <rPh sb="35" eb="37">
      <t>ヨクセイ</t>
    </rPh>
    <rPh sb="42" eb="45">
      <t>ソチナド</t>
    </rPh>
    <phoneticPr fontId="2"/>
  </si>
  <si>
    <t>事業者番号</t>
    <rPh sb="0" eb="3">
      <t>ジギョウシャ</t>
    </rPh>
    <rPh sb="3" eb="5">
      <t>バンゴウ</t>
    </rPh>
    <phoneticPr fontId="8"/>
  </si>
  <si>
    <t>（法人にあっては、主たる事業所の所在地）</t>
  </si>
  <si>
    <t>氏名</t>
    <rPh sb="0" eb="2">
      <t>シメイ</t>
    </rPh>
    <phoneticPr fontId="8"/>
  </si>
  <si>
    <t>大分類</t>
    <rPh sb="0" eb="3">
      <t>ダイブンルイ</t>
    </rPh>
    <phoneticPr fontId="2"/>
  </si>
  <si>
    <t>中分類</t>
    <rPh sb="0" eb="3">
      <t>チュウブンルイ</t>
    </rPh>
    <phoneticPr fontId="2"/>
  </si>
  <si>
    <t>台</t>
    <rPh sb="0" eb="1">
      <t>ダイ</t>
    </rPh>
    <phoneticPr fontId="2"/>
  </si>
  <si>
    <t>「電気自動車」とは、電気のみを動力として使用して走行する自動車をいいます。</t>
    <rPh sb="1" eb="3">
      <t>デンキ</t>
    </rPh>
    <rPh sb="3" eb="6">
      <t>ジドウシャ</t>
    </rPh>
    <phoneticPr fontId="2"/>
  </si>
  <si>
    <t>「燃料電池自動車」とは、水素から得られるエネルギーのみを動力として使用して走行する自動車をいいます。</t>
    <rPh sb="12" eb="14">
      <t>スイソ</t>
    </rPh>
    <rPh sb="16" eb="17">
      <t>エ</t>
    </rPh>
    <rPh sb="28" eb="30">
      <t>ドウリョク</t>
    </rPh>
    <rPh sb="33" eb="35">
      <t>シヨウ</t>
    </rPh>
    <rPh sb="37" eb="39">
      <t>ソウコウ</t>
    </rPh>
    <rPh sb="41" eb="44">
      <t>ジドウシャ</t>
    </rPh>
    <phoneticPr fontId="2"/>
  </si>
  <si>
    <t>台</t>
    <phoneticPr fontId="2"/>
  </si>
  <si>
    <t>A農業・林業</t>
    <phoneticPr fontId="8"/>
  </si>
  <si>
    <t>B漁業</t>
    <phoneticPr fontId="8"/>
  </si>
  <si>
    <t>C鉱業・採石業・砂利採取業</t>
    <phoneticPr fontId="8"/>
  </si>
  <si>
    <t>D建設業</t>
    <phoneticPr fontId="8"/>
  </si>
  <si>
    <t>E製造業</t>
    <phoneticPr fontId="8"/>
  </si>
  <si>
    <t>F電気・ガス・熱供給・水道業</t>
    <phoneticPr fontId="8"/>
  </si>
  <si>
    <t>G情報通信業</t>
    <phoneticPr fontId="8"/>
  </si>
  <si>
    <t>H運輸業・郵便業</t>
    <phoneticPr fontId="8"/>
  </si>
  <si>
    <t>I卸売業・小売業</t>
    <phoneticPr fontId="8"/>
  </si>
  <si>
    <t>J銀行業</t>
    <phoneticPr fontId="8"/>
  </si>
  <si>
    <t>K不動産業・物品賃貸業</t>
    <phoneticPr fontId="8"/>
  </si>
  <si>
    <t>L学術研究・専門・技術サービス業</t>
    <phoneticPr fontId="8"/>
  </si>
  <si>
    <t>M宿泊業・飲食サービス業</t>
    <phoneticPr fontId="8"/>
  </si>
  <si>
    <t>N生活関連サービス業・娯楽業</t>
    <phoneticPr fontId="8"/>
  </si>
  <si>
    <t>O教育・学習支援業</t>
    <phoneticPr fontId="8"/>
  </si>
  <si>
    <t>P医療・福祉</t>
    <phoneticPr fontId="8"/>
  </si>
  <si>
    <t>Q複合サービス事業</t>
    <phoneticPr fontId="8"/>
  </si>
  <si>
    <t>Rサービス業等</t>
    <rPh sb="6" eb="7">
      <t>ナド</t>
    </rPh>
    <phoneticPr fontId="8"/>
  </si>
  <si>
    <t>S公務</t>
    <phoneticPr fontId="8"/>
  </si>
  <si>
    <t>その他</t>
    <rPh sb="2" eb="3">
      <t>ホカ</t>
    </rPh>
    <phoneticPr fontId="8"/>
  </si>
  <si>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</si>
  <si>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</si>
  <si>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</si>
  <si>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</si>
  <si>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</si>
  <si>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</si>
  <si>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</si>
  <si>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</si>
  <si>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</si>
  <si>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</si>
  <si>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8"/>
  </si>
  <si>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</si>
  <si>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</si>
  <si>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</si>
  <si>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</si>
  <si>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</si>
  <si>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</si>
  <si>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</si>
  <si>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</si>
  <si>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</si>
  <si>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</si>
  <si>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</si>
  <si>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</si>
  <si>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</si>
  <si>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</si>
  <si>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</si>
  <si>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</si>
  <si>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</si>
  <si>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</si>
  <si>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</si>
  <si>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</si>
  <si>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</si>
  <si>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</si>
  <si>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</si>
  <si>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</si>
  <si>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</si>
  <si>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</si>
  <si>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</si>
  <si>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</si>
  <si>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</si>
  <si>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</si>
  <si>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</si>
  <si>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</si>
  <si>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</si>
  <si>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</si>
  <si>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</si>
  <si>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</si>
  <si>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</si>
  <si>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</si>
  <si>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</si>
  <si>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</si>
  <si>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</si>
  <si>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</si>
  <si>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</si>
  <si>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</si>
  <si>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</si>
  <si>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</si>
  <si>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</si>
  <si>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</si>
  <si>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</si>
  <si>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</si>
  <si>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</si>
  <si>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</si>
  <si>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</si>
  <si>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</si>
  <si>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</si>
  <si>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</si>
  <si>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</si>
  <si>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</si>
  <si>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</si>
  <si>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</si>
  <si>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</si>
  <si>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</si>
  <si>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</si>
  <si>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</si>
  <si>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</si>
  <si>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</si>
  <si>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</si>
  <si>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</si>
  <si>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</si>
  <si>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</si>
  <si>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</si>
  <si>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</si>
  <si>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</si>
  <si>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</si>
  <si>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</si>
  <si>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</si>
  <si>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</si>
  <si>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</si>
  <si>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</si>
  <si>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</si>
  <si>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</si>
  <si>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</si>
  <si>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</si>
  <si>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</si>
  <si>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</si>
  <si>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</si>
  <si>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</si>
  <si>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</si>
  <si>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識別番号</t>
  </si>
  <si>
    <t>gunma.ondanka</t>
    <phoneticPr fontId="8"/>
  </si>
  <si>
    <t>提出日</t>
    <rPh sb="0" eb="3">
      <t>テイシュツビ</t>
    </rPh>
    <phoneticPr fontId="2"/>
  </si>
  <si>
    <t>提出日</t>
    <phoneticPr fontId="8"/>
  </si>
  <si>
    <t>（新規）</t>
    <rPh sb="1" eb="3">
      <t>シンキ</t>
    </rPh>
    <phoneticPr fontId="8"/>
  </si>
  <si>
    <t>（変更）</t>
    <rPh sb="1" eb="3">
      <t>ヘンコウ</t>
    </rPh>
    <phoneticPr fontId="8"/>
  </si>
  <si>
    <t>先に大分類を選択して下さい</t>
    <phoneticPr fontId="2"/>
  </si>
  <si>
    <t>住所</t>
    <phoneticPr fontId="2"/>
  </si>
  <si>
    <t>住所</t>
    <phoneticPr fontId="8"/>
  </si>
  <si>
    <t>（法人の名称）</t>
  </si>
  <si>
    <t>（代表者の氏名）</t>
    <phoneticPr fontId="8"/>
  </si>
  <si>
    <t>大分類</t>
    <phoneticPr fontId="8"/>
  </si>
  <si>
    <t>中分類</t>
    <phoneticPr fontId="8"/>
  </si>
  <si>
    <t>連絡先</t>
    <rPh sb="0" eb="3">
      <t>レンラクサキ</t>
    </rPh>
    <phoneticPr fontId="8"/>
  </si>
  <si>
    <t>担当部署</t>
    <phoneticPr fontId="8"/>
  </si>
  <si>
    <t>所在地（空欄の場合は事業者住所）</t>
    <rPh sb="4" eb="6">
      <t>クウラン</t>
    </rPh>
    <rPh sb="7" eb="9">
      <t>バアイ</t>
    </rPh>
    <rPh sb="10" eb="13">
      <t>ジギョウシャ</t>
    </rPh>
    <rPh sb="13" eb="15">
      <t>ジュウショ</t>
    </rPh>
    <phoneticPr fontId="8"/>
  </si>
  <si>
    <t>担当者氏名</t>
    <phoneticPr fontId="8"/>
  </si>
  <si>
    <t>ＦＡＸ番号</t>
    <phoneticPr fontId="8"/>
  </si>
  <si>
    <t>電話番号</t>
    <phoneticPr fontId="8"/>
  </si>
  <si>
    <t>メールアドレス</t>
    <phoneticPr fontId="8"/>
  </si>
  <si>
    <t>自動車保有状況</t>
    <rPh sb="0" eb="3">
      <t>ジドウシャ</t>
    </rPh>
    <rPh sb="3" eb="7">
      <t>ホユウジョウキョウ</t>
    </rPh>
    <phoneticPr fontId="8"/>
  </si>
  <si>
    <t>措置内容</t>
    <rPh sb="0" eb="2">
      <t>ソチ</t>
    </rPh>
    <rPh sb="2" eb="4">
      <t>ナイヨウ</t>
    </rPh>
    <phoneticPr fontId="8"/>
  </si>
  <si>
    <t>新規or変更</t>
    <rPh sb="0" eb="2">
      <t>シンキ</t>
    </rPh>
    <rPh sb="4" eb="6">
      <t>ヘンコウ</t>
    </rPh>
    <phoneticPr fontId="8"/>
  </si>
  <si>
    <t>　2050年に向けた「ぐんま５つのゼロ宣言」実現条例第38条第1項（第39条において準用する場合を含む。）及び第40条の規定により、下記のとおり提出します。</t>
    <rPh sb="7" eb="8">
      <t>ム</t>
    </rPh>
    <rPh sb="53" eb="54">
      <t>オヨ</t>
    </rPh>
    <rPh sb="55" eb="56">
      <t>ダイ</t>
    </rPh>
    <rPh sb="58" eb="59">
      <t>ジョウ</t>
    </rPh>
    <rPh sb="60" eb="62">
      <t>キテイ</t>
    </rPh>
    <rPh sb="66" eb="68">
      <t>カキ</t>
    </rPh>
    <rPh sb="72" eb="74">
      <t>テイシュツ</t>
    </rPh>
    <phoneticPr fontId="2"/>
  </si>
  <si>
    <t>令和</t>
    <rPh sb="0" eb="1">
      <t>レイ</t>
    </rPh>
    <rPh sb="1" eb="2">
      <t>ワ</t>
    </rPh>
    <phoneticPr fontId="2"/>
  </si>
  <si>
    <t>年度自動車環境計画</t>
    <rPh sb="0" eb="2">
      <t>ネンド</t>
    </rPh>
    <rPh sb="2" eb="5">
      <t>ジドウシャ</t>
    </rPh>
    <rPh sb="5" eb="7">
      <t>カンキョウ</t>
    </rPh>
    <rPh sb="7" eb="9">
      <t>ケイカク</t>
    </rPh>
    <phoneticPr fontId="2"/>
  </si>
  <si>
    <t>年度自動車環境計画実施状況報告 兼 令和</t>
    <rPh sb="0" eb="2">
      <t>ネンド</t>
    </rPh>
    <rPh sb="2" eb="5">
      <t>ジドウシャ</t>
    </rPh>
    <rPh sb="5" eb="7">
      <t>カンキョウ</t>
    </rPh>
    <rPh sb="7" eb="9">
      <t>ケイカク</t>
    </rPh>
    <rPh sb="9" eb="11">
      <t>ジッシ</t>
    </rPh>
    <rPh sb="11" eb="13">
      <t>ジョウキョウ</t>
    </rPh>
    <rPh sb="13" eb="15">
      <t>ホウコク</t>
    </rPh>
    <rPh sb="16" eb="17">
      <t>ケン</t>
    </rPh>
    <rPh sb="18" eb="20">
      <t>レイワ</t>
    </rPh>
    <phoneticPr fontId="2"/>
  </si>
  <si>
    <t>台</t>
    <rPh sb="0" eb="1">
      <t>ダイ</t>
    </rPh>
    <phoneticPr fontId="2"/>
  </si>
  <si>
    <t>②のうちハイブリッド車の台数※３</t>
    <phoneticPr fontId="2"/>
  </si>
  <si>
    <t>②のうちプラグインハイブリッド車の台数※４</t>
    <phoneticPr fontId="2"/>
  </si>
  <si>
    <t>②のうち電気自動車
の台数※５</t>
    <phoneticPr fontId="2"/>
  </si>
  <si>
    <t>②のうち燃料電池自動車の台数※６</t>
    <phoneticPr fontId="2"/>
  </si>
  <si>
    <t>※３：</t>
  </si>
  <si>
    <t>「ハイブリッド車」とは、電気を動力の一部として使用して走行する自動車をいいます。</t>
    <rPh sb="7" eb="8">
      <t>シャ</t>
    </rPh>
    <phoneticPr fontId="2"/>
  </si>
  <si>
    <t>※４：</t>
  </si>
  <si>
    <t>※５：</t>
  </si>
  <si>
    <t>※６：</t>
  </si>
  <si>
    <t>※７：</t>
  </si>
  <si>
    <t>(代表者の氏名)</t>
    <rPh sb="1" eb="4">
      <t>ダイヒョウシャ</t>
    </rPh>
    <rPh sb="5" eb="7">
      <t>シメイ</t>
    </rPh>
    <phoneticPr fontId="2"/>
  </si>
  <si>
    <t>(法人の名称)</t>
    <rPh sb="1" eb="3">
      <t>ホウジン</t>
    </rPh>
    <rPh sb="4" eb="6">
      <t>メイショウ</t>
    </rPh>
    <phoneticPr fontId="2"/>
  </si>
  <si>
    <t>「プラグインハイブリッド車」とは、搭載された電池によって駆動される電動機と内燃期間を原動機として併用し、かつ外部からの充電が可能な自動車をいいます。</t>
    <rPh sb="12" eb="13">
      <t>シャ</t>
    </rPh>
    <rPh sb="17" eb="19">
      <t>トウサイ</t>
    </rPh>
    <rPh sb="22" eb="24">
      <t>デンチ</t>
    </rPh>
    <rPh sb="28" eb="30">
      <t>クドウ</t>
    </rPh>
    <rPh sb="33" eb="36">
      <t>デンドウキ</t>
    </rPh>
    <rPh sb="37" eb="38">
      <t>ウチ</t>
    </rPh>
    <rPh sb="38" eb="39">
      <t>モ</t>
    </rPh>
    <rPh sb="39" eb="41">
      <t>キカン</t>
    </rPh>
    <rPh sb="42" eb="45">
      <t>ゲンドウキ</t>
    </rPh>
    <rPh sb="48" eb="50">
      <t>ヘイヨウ</t>
    </rPh>
    <rPh sb="54" eb="56">
      <t>ガイブ</t>
    </rPh>
    <rPh sb="59" eb="61">
      <t>ジュウデン</t>
    </rPh>
    <rPh sb="62" eb="64">
      <t>カノウ</t>
    </rPh>
    <rPh sb="65" eb="68">
      <t>ジドウシャ</t>
    </rPh>
    <phoneticPr fontId="2"/>
  </si>
  <si>
    <t>特記事項※７</t>
    <rPh sb="0" eb="2">
      <t>トッキ</t>
    </rPh>
    <rPh sb="2" eb="4">
      <t>ジコウ</t>
    </rPh>
    <phoneticPr fontId="2"/>
  </si>
  <si>
    <t>別記様式第２号（第38条、第39条、第40条関係）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</si>
  <si>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①のうち電動車等の台数②
※２</t>
    <rPh sb="4" eb="7">
      <t>デンドウシャ</t>
    </rPh>
    <rPh sb="7" eb="8">
      <t>トウ</t>
    </rPh>
    <phoneticPr fontId="2"/>
  </si>
  <si>
    <t>電動車等の割合
②／①×１００</t>
    <rPh sb="0" eb="3">
      <t>デンドウシャ</t>
    </rPh>
    <phoneticPr fontId="2"/>
  </si>
  <si>
    <t>「自動車の保有台数」は、自動車環境計画実施状況報告年度の３月３１日時点の数を記入してください。</t>
    <rPh sb="1" eb="4">
      <t>ジドウシャ</t>
    </rPh>
    <rPh sb="5" eb="7">
      <t>ホユウ</t>
    </rPh>
    <rPh sb="7" eb="8">
      <t>ダイ</t>
    </rPh>
    <rPh sb="25" eb="27">
      <t>ネンド</t>
    </rPh>
    <phoneticPr fontId="2"/>
  </si>
  <si>
    <t>「電動車等の台数」とは、電動車、天然ガス自動車及び自動車燃費性能評価・公表制度に基づく燃費基準達成車の台数を記入してください。</t>
    <rPh sb="1" eb="4">
      <t>デンドウシャ</t>
    </rPh>
    <rPh sb="4" eb="5">
      <t>トウ</t>
    </rPh>
    <rPh sb="6" eb="8">
      <t>ダイスウ</t>
    </rPh>
    <rPh sb="12" eb="14">
      <t>デンドウ</t>
    </rPh>
    <rPh sb="14" eb="15">
      <t>シャ</t>
    </rPh>
    <rPh sb="16" eb="18">
      <t>テンネン</t>
    </rPh>
    <rPh sb="20" eb="23">
      <t>ジドウシャ</t>
    </rPh>
    <rPh sb="23" eb="24">
      <t>オヨ</t>
    </rPh>
    <rPh sb="40" eb="41">
      <t>モト</t>
    </rPh>
    <rPh sb="43" eb="45">
      <t>ネンピ</t>
    </rPh>
    <rPh sb="45" eb="47">
      <t>キジュン</t>
    </rPh>
    <rPh sb="47" eb="49">
      <t>タッセイ</t>
    </rPh>
    <rPh sb="49" eb="50">
      <t>シャ</t>
    </rPh>
    <rPh sb="51" eb="53">
      <t>ダイスウ</t>
    </rPh>
    <rPh sb="54" eb="55">
      <t>キ</t>
    </rPh>
    <rPh sb="55" eb="56">
      <t>イ</t>
    </rPh>
    <phoneticPr fontId="2"/>
  </si>
  <si>
    <t>自動車の使用に伴う温室効果ガスの排出の量の削減のために実施する措置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</si>
  <si>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自動車の使用に伴う温室効果ガスの排出の量の削減のために実施した措置</t>
    <rPh sb="0" eb="3">
      <t>ジドウシャ</t>
    </rPh>
    <rPh sb="4" eb="6">
      <t>シヨウ</t>
    </rPh>
    <rPh sb="7" eb="8">
      <t>トモナ</t>
    </rPh>
    <rPh sb="9" eb="11">
      <t>オンシツ</t>
    </rPh>
    <rPh sb="11" eb="13">
      <t>コウカ</t>
    </rPh>
    <rPh sb="16" eb="18">
      <t>ハイシュツ</t>
    </rPh>
    <rPh sb="19" eb="20">
      <t>リョウ</t>
    </rPh>
    <rPh sb="21" eb="23">
      <t>サクゲン</t>
    </rPh>
    <rPh sb="27" eb="29">
      <t>ジッシ</t>
    </rPh>
    <rPh sb="31" eb="33">
      <t>ソチ</t>
    </rPh>
    <phoneticPr fontId="2"/>
  </si>
  <si>
    <t>01_事業者番号</t>
    <phoneticPr fontId="8"/>
  </si>
  <si>
    <t>02_自動車の保有総数</t>
    <phoneticPr fontId="8"/>
  </si>
  <si>
    <t>03_うち電動車等の台数</t>
    <rPh sb="5" eb="8">
      <t>デンドウシャ</t>
    </rPh>
    <phoneticPr fontId="8"/>
  </si>
  <si>
    <t>04_電動車等の割合</t>
    <rPh sb="3" eb="5">
      <t>デンドウ</t>
    </rPh>
    <phoneticPr fontId="8"/>
  </si>
  <si>
    <t>05_うちハイブリッド車</t>
    <rPh sb="11" eb="12">
      <t>シャ</t>
    </rPh>
    <phoneticPr fontId="8"/>
  </si>
  <si>
    <t>06うちPHV</t>
    <phoneticPr fontId="8"/>
  </si>
  <si>
    <t>07_うち電気自動車</t>
    <phoneticPr fontId="8"/>
  </si>
  <si>
    <t>08_うち燃料電池自動車</t>
    <phoneticPr fontId="8"/>
  </si>
  <si>
    <t>09_推進体制</t>
    <phoneticPr fontId="8"/>
  </si>
  <si>
    <t>10_報告①</t>
    <rPh sb="3" eb="5">
      <t>ホウコク</t>
    </rPh>
    <phoneticPr fontId="8"/>
  </si>
  <si>
    <t>11_報告②</t>
    <phoneticPr fontId="8"/>
  </si>
  <si>
    <t>12_報告③</t>
    <phoneticPr fontId="8"/>
  </si>
  <si>
    <t>13_計画①</t>
    <rPh sb="3" eb="5">
      <t>ケイカク2</t>
    </rPh>
    <phoneticPr fontId="8"/>
  </si>
  <si>
    <t>14_計画②</t>
    <phoneticPr fontId="8"/>
  </si>
  <si>
    <t>15_計画③</t>
    <phoneticPr fontId="8"/>
  </si>
  <si>
    <t>16_特記事項</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</si>
</sst>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_ "/>
  </numFmts>
  <fonts count="11"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18"/>
      <name val="ＭＳ 明朝"/>
      <family val="1"/>
      <charset val="128"/>
    </font>
    <font>
      <sz val="6"/>
      <name val="ＭＳ 明朝"/>
      <family val="1"/>
      <charset val="128"/>
    </font>
    <font>
      <sz val="10"/>
      <name val="ＭＳ 明朝"/>
      <family val="1"/>
      <charset val="128"/>
    </font>
    <font>
      <b/>
      <sz val="10.5"/>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 fillId="0" borderId="0"/>
  </cellStyleXfs>
  <cellXfs count="117">
    <xf numFmtId="0" fontId="0" fillId="0" borderId="0" xfId="0">
      <alignment vertical="center"/>
    </xf>
    <xf numFmtId="0" fontId="10" fillId="0" borderId="14" xfId="0" applyFont="1" applyBorder="1">
      <alignment vertical="center"/>
    </xf>
    <xf numFmtId="0" fontId="10" fillId="0" borderId="0" xfId="0" applyFont="1">
      <alignment vertical="center"/>
    </xf>
    <xf numFmtId="0" fontId="0" fillId="0" borderId="14" xfId="0" applyBorder="1">
      <alignment vertical="center"/>
    </xf>
    <xf numFmtId="0" fontId="0" fillId="0" borderId="15" xfId="0" applyBorder="1">
      <alignment vertical="center"/>
    </xf>
    <xf numFmtId="38" fontId="0" fillId="0" borderId="0" xfId="0" applyNumberFormat="1">
      <alignment vertical="center"/>
    </xf>
    <xf numFmtId="0" fontId="3" fillId="4" borderId="4" xfId="1" applyFont="1" applyFill="1" applyBorder="1" applyAlignment="1" applyProtection="1">
      <alignment horizontal="center" vertical="center" wrapText="1"/>
      <protection locked="0"/>
    </xf>
    <xf numFmtId="0" fontId="7" fillId="4" borderId="0" xfId="1" applyFont="1" applyFill="1" applyBorder="1" applyAlignment="1" applyProtection="1">
      <alignment vertical="center"/>
      <protection locked="0"/>
    </xf>
    <xf numFmtId="0" fontId="3" fillId="2" borderId="16" xfId="1" applyFont="1" applyFill="1" applyBorder="1" applyAlignment="1" applyProtection="1">
      <alignment horizontal="left" vertical="center" wrapText="1"/>
    </xf>
    <xf numFmtId="0" fontId="3" fillId="2" borderId="16" xfId="1" applyFont="1" applyFill="1" applyBorder="1" applyAlignment="1" applyProtection="1">
      <alignment horizontal="right" vertical="center" wrapText="1"/>
    </xf>
    <xf numFmtId="0" fontId="3" fillId="2" borderId="16" xfId="1" applyFont="1" applyFill="1" applyBorder="1" applyAlignment="1" applyProtection="1">
      <alignment horizontal="center" vertical="center" wrapText="1"/>
    </xf>
    <xf numFmtId="0" fontId="3" fillId="2" borderId="21" xfId="1" applyFont="1" applyFill="1" applyBorder="1" applyAlignment="1" applyProtection="1">
      <alignment vertical="center" wrapText="1"/>
    </xf>
    <xf numFmtId="176" fontId="0" fillId="0" borderId="0" xfId="0" applyNumberFormat="1">
      <alignment vertical="center"/>
    </xf>
    <xf numFmtId="0" fontId="3" fillId="2" borderId="0" xfId="1" applyFont="1" applyFill="1" applyAlignment="1" applyProtection="1">
      <alignment vertical="center"/>
    </xf>
    <xf numFmtId="0" fontId="7" fillId="2" borderId="0" xfId="1" applyFont="1" applyFill="1" applyBorder="1" applyAlignment="1" applyProtection="1">
      <alignment horizontal="right" vertical="center"/>
    </xf>
    <xf numFmtId="0" fontId="7"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7" fillId="2" borderId="0" xfId="1" applyFont="1" applyFill="1" applyBorder="1" applyAlignment="1" applyProtection="1">
      <alignment horizontal="left" vertical="center"/>
    </xf>
    <xf numFmtId="0" fontId="5" fillId="2" borderId="0" xfId="1" applyFont="1" applyFill="1" applyAlignment="1" applyProtection="1"/>
    <xf numFmtId="0" fontId="5" fillId="2" borderId="0" xfId="1" applyFont="1" applyFill="1" applyAlignment="1" applyProtection="1">
      <alignment vertical="center"/>
    </xf>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wrapText="1"/>
    </xf>
    <xf numFmtId="0" fontId="5" fillId="0" borderId="0" xfId="0" applyFont="1" applyBorder="1" applyAlignment="1" applyProtection="1">
      <alignment vertical="center"/>
    </xf>
    <xf numFmtId="0" fontId="5" fillId="0" borderId="0" xfId="0" applyFont="1" applyProtection="1">
      <alignment vertical="center"/>
    </xf>
    <xf numFmtId="0" fontId="3" fillId="2" borderId="0" xfId="1" applyFont="1" applyFill="1" applyAlignment="1" applyProtection="1">
      <alignment horizontal="lef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0" fontId="3" fillId="2" borderId="0" xfId="1" applyFont="1" applyFill="1" applyAlignment="1" applyProtection="1">
      <alignment vertical="top"/>
    </xf>
    <xf numFmtId="0" fontId="3" fillId="2" borderId="0" xfId="1" applyFont="1" applyFill="1" applyAlignment="1" applyProtection="1">
      <alignment vertical="top" wrapText="1"/>
    </xf>
    <xf numFmtId="0" fontId="3" fillId="2" borderId="0" xfId="1" applyFont="1" applyFill="1" applyAlignment="1" applyProtection="1">
      <alignment horizontal="center" vertical="top"/>
    </xf>
    <xf numFmtId="49" fontId="6" fillId="2" borderId="0" xfId="1" applyNumberFormat="1" applyFont="1" applyFill="1" applyAlignment="1" applyProtection="1">
      <alignment horizontal="right" vertical="top"/>
    </xf>
    <xf numFmtId="0" fontId="3" fillId="2" borderId="5" xfId="1" applyFont="1" applyFill="1" applyBorder="1" applyAlignment="1" applyProtection="1">
      <alignment horizontal="center" vertical="center"/>
    </xf>
    <xf numFmtId="0" fontId="3" fillId="4" borderId="5" xfId="1" applyFont="1" applyFill="1" applyBorder="1" applyAlignment="1" applyProtection="1">
      <alignment horizontal="center" vertical="center"/>
      <protection locked="0"/>
    </xf>
    <xf numFmtId="0" fontId="9" fillId="2" borderId="5" xfId="1" applyFont="1" applyFill="1" applyBorder="1" applyAlignment="1" applyProtection="1">
      <alignment vertical="center" wrapText="1"/>
    </xf>
    <xf numFmtId="0" fontId="3" fillId="2" borderId="16" xfId="1" applyFont="1" applyFill="1" applyBorder="1" applyAlignment="1" applyProtection="1">
      <alignment horizontal="left" vertical="center"/>
    </xf>
    <xf numFmtId="177" fontId="3" fillId="2" borderId="3" xfId="1" applyNumberFormat="1" applyFont="1" applyFill="1" applyBorder="1" applyAlignment="1" applyProtection="1">
      <alignment horizontal="left" vertical="center"/>
    </xf>
    <xf numFmtId="177" fontId="3" fillId="2" borderId="4" xfId="1" applyNumberFormat="1" applyFont="1" applyFill="1" applyBorder="1" applyAlignment="1" applyProtection="1">
      <alignment horizontal="left" vertical="center"/>
    </xf>
    <xf numFmtId="0" fontId="3" fillId="2" borderId="3" xfId="1" applyFont="1" applyFill="1" applyBorder="1" applyAlignment="1" applyProtection="1">
      <alignment vertical="center" wrapText="1"/>
    </xf>
    <xf numFmtId="0" fontId="3" fillId="2" borderId="4" xfId="1" applyFont="1" applyFill="1" applyBorder="1" applyAlignment="1" applyProtection="1">
      <alignment vertical="center" wrapText="1"/>
    </xf>
    <xf numFmtId="0" fontId="3" fillId="2" borderId="2" xfId="1" applyFont="1" applyFill="1" applyBorder="1" applyAlignment="1" applyProtection="1">
      <alignment vertical="center" wrapText="1"/>
    </xf>
    <xf numFmtId="0" fontId="3" fillId="4" borderId="4" xfId="1" applyFont="1" applyFill="1" applyBorder="1" applyAlignment="1" applyProtection="1">
      <alignment horizontal="center" vertical="center"/>
      <protection locked="0"/>
    </xf>
    <xf numFmtId="0" fontId="3" fillId="4" borderId="20" xfId="1" applyFont="1" applyFill="1" applyBorder="1" applyAlignment="1" applyProtection="1">
      <alignment horizontal="center" vertical="center"/>
      <protection locked="0"/>
    </xf>
    <xf numFmtId="0" fontId="3" fillId="2" borderId="3" xfId="1" applyFont="1" applyFill="1" applyBorder="1" applyAlignment="1" applyProtection="1">
      <alignment horizontal="left" vertical="center" wrapText="1"/>
    </xf>
    <xf numFmtId="0" fontId="3" fillId="2" borderId="4" xfId="1" applyFont="1" applyFill="1" applyBorder="1" applyAlignment="1" applyProtection="1">
      <alignment horizontal="left" vertical="center" wrapText="1"/>
    </xf>
    <xf numFmtId="0" fontId="3" fillId="2" borderId="2" xfId="1" applyFont="1" applyFill="1" applyBorder="1" applyAlignment="1" applyProtection="1">
      <alignment horizontal="left" vertical="center" wrapText="1"/>
    </xf>
    <xf numFmtId="0" fontId="3" fillId="4" borderId="3" xfId="1" applyFont="1" applyFill="1" applyBorder="1" applyAlignment="1" applyProtection="1">
      <alignment horizontal="center" vertical="center" wrapText="1"/>
      <protection locked="0"/>
    </xf>
    <xf numFmtId="0" fontId="3" fillId="4" borderId="20" xfId="1" applyFont="1" applyFill="1" applyBorder="1" applyAlignment="1" applyProtection="1">
      <alignment horizontal="center" vertical="center" wrapText="1"/>
      <protection locked="0"/>
    </xf>
    <xf numFmtId="0" fontId="3" fillId="2" borderId="0" xfId="1" applyFont="1" applyFill="1" applyAlignment="1" applyProtection="1">
      <alignment horizontal="center" vertical="top"/>
    </xf>
    <xf numFmtId="0" fontId="3" fillId="2" borderId="0" xfId="1" applyFont="1" applyFill="1" applyAlignment="1" applyProtection="1">
      <alignment vertical="top" wrapText="1"/>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3" fillId="2" borderId="0" xfId="1" applyFont="1" applyFill="1" applyAlignment="1" applyProtection="1">
      <alignment vertical="top"/>
    </xf>
    <xf numFmtId="0" fontId="3" fillId="2" borderId="0" xfId="1" applyFont="1" applyFill="1" applyAlignment="1" applyProtection="1">
      <alignment horizontal="left" vertical="top" wrapText="1"/>
    </xf>
    <xf numFmtId="0" fontId="4" fillId="2" borderId="0" xfId="1" quotePrefix="1" applyFont="1" applyFill="1" applyAlignment="1" applyProtection="1">
      <alignment horizontal="center" vertical="center"/>
    </xf>
    <xf numFmtId="0" fontId="5" fillId="2" borderId="1" xfId="1" applyFont="1" applyFill="1" applyBorder="1" applyAlignment="1" applyProtection="1">
      <alignment horizontal="center" vertical="center"/>
    </xf>
    <xf numFmtId="0" fontId="5" fillId="2" borderId="0" xfId="1" applyFont="1" applyFill="1" applyBorder="1" applyAlignment="1" applyProtection="1">
      <alignment horizontal="left"/>
    </xf>
    <xf numFmtId="0" fontId="5" fillId="0" borderId="0" xfId="0" applyFont="1" applyAlignment="1" applyProtection="1">
      <alignment horizontal="center" vertical="center"/>
    </xf>
    <xf numFmtId="176" fontId="5" fillId="4" borderId="5" xfId="1" applyNumberFormat="1" applyFont="1" applyFill="1" applyBorder="1" applyAlignment="1" applyProtection="1">
      <alignment horizontal="center" vertical="center"/>
      <protection locked="0"/>
    </xf>
    <xf numFmtId="0" fontId="5" fillId="2" borderId="0" xfId="1" applyFont="1" applyFill="1" applyBorder="1" applyAlignment="1" applyProtection="1">
      <alignment horizontal="left" vertical="top" wrapText="1"/>
    </xf>
    <xf numFmtId="0" fontId="7" fillId="2" borderId="0" xfId="1" applyFont="1" applyFill="1" applyBorder="1" applyAlignment="1" applyProtection="1">
      <alignment horizontal="center" vertical="center"/>
    </xf>
    <xf numFmtId="0" fontId="5" fillId="4" borderId="5" xfId="0" applyFont="1" applyFill="1" applyBorder="1" applyAlignment="1" applyProtection="1">
      <alignment horizontal="center" vertical="center"/>
      <protection locked="0"/>
    </xf>
    <xf numFmtId="0" fontId="7" fillId="2"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2" xfId="1" applyFont="1" applyFill="1" applyBorder="1" applyAlignment="1" applyProtection="1">
      <alignment horizontal="center" vertical="center"/>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11" xfId="1" applyFont="1" applyFill="1" applyBorder="1" applyAlignment="1" applyProtection="1">
      <alignment horizontal="center" vertical="center"/>
    </xf>
    <xf numFmtId="0" fontId="3" fillId="4" borderId="3" xfId="1" applyFont="1" applyFill="1" applyBorder="1" applyAlignment="1" applyProtection="1">
      <alignment vertical="center" wrapText="1"/>
      <protection locked="0"/>
    </xf>
    <xf numFmtId="0" fontId="3" fillId="4" borderId="4" xfId="1" applyFont="1" applyFill="1" applyBorder="1" applyAlignment="1" applyProtection="1">
      <alignment vertical="center" wrapText="1"/>
      <protection locked="0"/>
    </xf>
    <xf numFmtId="0" fontId="3" fillId="4" borderId="2" xfId="1" applyFont="1" applyFill="1" applyBorder="1" applyAlignment="1" applyProtection="1">
      <alignment vertical="center" wrapText="1"/>
      <protection locked="0"/>
    </xf>
    <xf numFmtId="0" fontId="3" fillId="4" borderId="4" xfId="1" applyFont="1" applyFill="1" applyBorder="1" applyAlignment="1" applyProtection="1">
      <alignment horizontal="center" vertical="center" wrapText="1"/>
      <protection locked="0"/>
    </xf>
    <xf numFmtId="0" fontId="3" fillId="4" borderId="2"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xf>
    <xf numFmtId="0" fontId="5" fillId="2" borderId="12"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3" fillId="4" borderId="3" xfId="1" applyFont="1" applyFill="1" applyBorder="1" applyAlignment="1" applyProtection="1">
      <alignment vertical="center"/>
      <protection locked="0"/>
    </xf>
    <xf numFmtId="0" fontId="3" fillId="4" borderId="4" xfId="1" applyFont="1" applyFill="1" applyBorder="1" applyAlignment="1" applyProtection="1">
      <alignment vertical="center"/>
      <protection locked="0"/>
    </xf>
    <xf numFmtId="0" fontId="3" fillId="4" borderId="2" xfId="1" applyFont="1" applyFill="1" applyBorder="1" applyAlignment="1" applyProtection="1">
      <alignment vertical="center"/>
      <protection locked="0"/>
    </xf>
    <xf numFmtId="0" fontId="3" fillId="2" borderId="3" xfId="1" applyFont="1" applyFill="1" applyBorder="1" applyAlignment="1" applyProtection="1">
      <alignment horizontal="center" vertical="top"/>
    </xf>
    <xf numFmtId="0" fontId="3" fillId="2" borderId="4" xfId="1" applyFont="1" applyFill="1" applyBorder="1" applyAlignment="1" applyProtection="1">
      <alignment horizontal="center" vertical="top"/>
    </xf>
    <xf numFmtId="0" fontId="3" fillId="2" borderId="2" xfId="1" applyFont="1" applyFill="1" applyBorder="1" applyAlignment="1" applyProtection="1">
      <alignment horizontal="center" vertical="top"/>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4" borderId="13" xfId="1" applyFont="1" applyFill="1" applyBorder="1" applyAlignment="1" applyProtection="1">
      <alignment vertical="center" wrapText="1"/>
      <protection locked="0"/>
    </xf>
    <xf numFmtId="0" fontId="3" fillId="4" borderId="5" xfId="1" applyFont="1" applyFill="1" applyBorder="1" applyAlignment="1" applyProtection="1">
      <alignment vertical="center" wrapText="1"/>
      <protection locked="0"/>
    </xf>
    <xf numFmtId="0" fontId="3" fillId="2" borderId="6"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10"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2" borderId="2" xfId="1" applyFont="1" applyFill="1" applyBorder="1" applyAlignment="1" applyProtection="1">
      <alignment horizontal="left" vertical="center" wrapText="1"/>
    </xf>
    <xf numFmtId="0" fontId="9" fillId="4" borderId="3" xfId="1" applyFont="1" applyFill="1" applyBorder="1" applyAlignment="1" applyProtection="1">
      <alignment horizontal="center" vertical="center" wrapText="1"/>
      <protection locked="0"/>
    </xf>
    <xf numFmtId="0" fontId="9" fillId="4" borderId="20" xfId="1" applyFont="1" applyFill="1" applyBorder="1" applyAlignment="1" applyProtection="1">
      <alignment horizontal="center" vertical="center" wrapText="1"/>
      <protection locked="0"/>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cellXfs>
  <cellStyles count="2">
    <cellStyle name="標準" xfId="0" builtinId="0"/>
    <cellStyle name="標準_【新様式案】計画書" xfId="1" xr:uid="{00000000-0005-0000-0000-000001000000}"/>
  </cellStyles>
  <dxfs count="3">
    <dxf>
      <numFmt numFmtId="6" formatCode="#,##0;[Red]\-#,##0"/>
    </dxf>
    <dxf>
      <numFmt numFmtId="6" formatCode="#,##0;[Red]\-#,##0"/>
    </dxf>
    <dxf>
      <numFmt numFmtId="176" formatCode="[$-411]ggge&quot;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884CB3-F8B0-4DAF-BEC4-5A762586E4B0}" name="テーブル1" displayName="テーブル1" ref="A2:AD3" totalsRowShown="0">
  <autoFilter ref="A2:AD3" xr:uid="{08884CB3-F8B0-4DAF-BEC4-5A762586E4B0}"/>
  <tableColumns count="30">
    <tableColumn id="1" xr3:uid="{ACE7F2D4-7A75-4480-B54D-108C09630C3A}" name="識別番号"/>
    <tableColumn id="2" xr3:uid="{302D2858-F73A-41A6-9F72-0D34B6B72205}" name="01_事業者番号">
      <calculatedColumnFormula>IF(自動車環境計画・報告!V8=0,"-",自動車環境計画・報告!V8)</calculatedColumnFormula>
    </tableColumn>
    <tableColumn id="29" xr3:uid="{92DAA314-4B3E-4E3D-841A-F5D1C00F8D64}" name="新規or変更">
      <calculatedColumnFormula>自動車環境計画・報告!AA3</calculatedColumnFormula>
    </tableColumn>
    <tableColumn id="3" xr3:uid="{B6C6C1EE-BCD7-4853-883F-97089A5C5A5C}" name="提出日" dataDxfId="2">
      <calculatedColumnFormula>自動車環境計画・報告!Z5</calculatedColumnFormula>
    </tableColumn>
    <tableColumn id="4" xr3:uid="{0B4DB155-39FF-40A9-BA56-2E0C3420CF43}" name="住所">
      <calculatedColumnFormula>自動車環境計画・報告!V9</calculatedColumnFormula>
    </tableColumn>
    <tableColumn id="5" xr3:uid="{E9C27F8F-ECDF-480B-AF88-C17BEAC5C20A}" name="（法人の名称）">
      <calculatedColumnFormula>自動車環境計画・報告!V12</calculatedColumnFormula>
    </tableColumn>
    <tableColumn id="6" xr3:uid="{8D6FDFC8-EF11-4C3D-A664-F5C9830F7062}" name="（代表者の氏名）">
      <calculatedColumnFormula>自動車環境計画・報告!V13</calculatedColumnFormula>
    </tableColumn>
    <tableColumn id="7" xr3:uid="{B6B678B7-8C17-4538-B672-CFCB949A28E0}" name="大分類">
      <calculatedColumnFormula>自動車環境計画・報告!G19</calculatedColumnFormula>
    </tableColumn>
    <tableColumn id="8" xr3:uid="{6AFB82EA-872F-48AA-BC83-12D4B708B847}" name="中分類">
      <calculatedColumnFormula>自動車環境計画・報告!G20</calculatedColumnFormula>
    </tableColumn>
    <tableColumn id="9" xr3:uid="{1669A708-48CC-4040-98DA-EDC451A76C33}" name="02_自動車の保有総数" dataDxfId="1">
      <calculatedColumnFormula>自動車環境計画・報告!K21</calculatedColumnFormula>
    </tableColumn>
    <tableColumn id="10" xr3:uid="{C5018812-A05B-499F-B79A-43876BDD3B3C}" name="03_うち電動車等の台数" dataDxfId="0">
      <calculatedColumnFormula>自動車環境計画・報告!K22</calculatedColumnFormula>
    </tableColumn>
    <tableColumn id="11" xr3:uid="{F1609AA3-901A-4452-92C0-177E5D858B71}" name="04_電動車等の割合">
      <calculatedColumnFormula>自動車環境計画・報告!Z21</calculatedColumnFormula>
    </tableColumn>
    <tableColumn id="30" xr3:uid="{BC8013FD-568F-4DE9-B866-79F18D6CEB40}" name="05_うちハイブリッド車">
      <calculatedColumnFormula>自動車環境計画・報告!H23</calculatedColumnFormula>
    </tableColumn>
    <tableColumn id="31" xr3:uid="{3B334AC6-492E-46CA-830A-81ACAE5C437D}" name="06うちPHV">
      <calculatedColumnFormula>自動車環境計画・報告!O23</calculatedColumnFormula>
    </tableColumn>
    <tableColumn id="12" xr3:uid="{C0EF0C9D-1461-4067-97D8-9FE93489C617}" name="07_うち電気自動車">
      <calculatedColumnFormula>自動車環境計画・報告!V23</calculatedColumnFormula>
    </tableColumn>
    <tableColumn id="13" xr3:uid="{90FA2D5C-73B9-4BDD-9C34-CB834D5CF352}" name="08_うち燃料電池自動車">
      <calculatedColumnFormula>自動車環境計画・報告!AB23</calculatedColumnFormula>
    </tableColumn>
    <tableColumn id="15" xr3:uid="{1DB95A9C-B123-472B-BA03-7ECCDEE50BC0}" name="09_推進体制">
      <calculatedColumnFormula>IF(自動車環境計画・報告!E24=0,"-",自動車環境計画・報告!E24)</calculatedColumnFormula>
    </tableColumn>
    <tableColumn id="16" xr3:uid="{14C4084D-69A3-4A22-AA16-8E6104C975D1}" name="10_報告①">
      <calculatedColumnFormula>IF(自動車環境計画・報告!E26=0,"-",自動車環境計画・報告!E26)</calculatedColumnFormula>
    </tableColumn>
    <tableColumn id="17" xr3:uid="{FAF5880E-5F7F-4202-AB99-B0CFA2235E64}" name="11_報告②">
      <calculatedColumnFormula>IF(自動車環境計画・報告!E27=0,"-",自動車環境計画・報告!E27)</calculatedColumnFormula>
    </tableColumn>
    <tableColumn id="18" xr3:uid="{057F251A-0E28-44AE-B8A1-8E43D547FEA2}" name="12_報告③">
      <calculatedColumnFormula>IF(自動車環境計画・報告!E28=0,"-",自動車環境計画・報告!E28)</calculatedColumnFormula>
    </tableColumn>
    <tableColumn id="19" xr3:uid="{566B0B6A-E4D0-41CD-8173-BFCF0E12116D}" name="13_計画①">
      <calculatedColumnFormula>IF(自動車環境計画・報告!E30=0,"-",自動車環境計画・報告!E30)</calculatedColumnFormula>
    </tableColumn>
    <tableColumn id="20" xr3:uid="{A19D394E-C61B-4E10-865F-4E45877BF260}" name="14_計画②">
      <calculatedColumnFormula>IF(自動車環境計画・報告!E31=0,"-",自動車環境計画・報告!E31)</calculatedColumnFormula>
    </tableColumn>
    <tableColumn id="21" xr3:uid="{A3749551-AC39-4182-9C06-48E2D57A8196}" name="15_計画③">
      <calculatedColumnFormula>IF(自動車環境計画・報告!E32=0,"-",自動車環境計画・報告!E32)</calculatedColumnFormula>
    </tableColumn>
    <tableColumn id="22" xr3:uid="{00EAC870-0789-4F19-BCCB-BCB70F47592B}" name="16_特記事項">
      <calculatedColumnFormula>IF(自動車環境計画・報告!E33=0,"-",自動車環境計画・報告!E33)</calculatedColumnFormula>
    </tableColumn>
    <tableColumn id="23" xr3:uid="{8224F061-C59B-4A6E-8EA2-78A7B54B321C}" name="担当部署">
      <calculatedColumnFormula>自動車環境計画・報告!K34</calculatedColumnFormula>
    </tableColumn>
    <tableColumn id="24" xr3:uid="{9D1CA8F7-D990-4639-8E7C-88C6E7A86880}" name="所在地（空欄の場合は事業者住所）">
      <calculatedColumnFormula>自動車環境計画・報告!K35</calculatedColumnFormula>
    </tableColumn>
    <tableColumn id="25" xr3:uid="{CB9D12EE-BBF8-44F6-BA0B-ADC616EF3C1C}" name="担当者氏名">
      <calculatedColumnFormula>自動車環境計画・報告!K36</calculatedColumnFormula>
    </tableColumn>
    <tableColumn id="26" xr3:uid="{A3394B0A-4E8F-43C2-95D6-5C8EEFB94B21}" name="電話番号">
      <calculatedColumnFormula>自動車環境計画・報告!K37</calculatedColumnFormula>
    </tableColumn>
    <tableColumn id="27" xr3:uid="{43D00200-DA4F-452E-BF2F-EF5E77DAE8D5}" name="ＦＡＸ番号">
      <calculatedColumnFormula>自動車環境計画・報告!K38</calculatedColumnFormula>
    </tableColumn>
    <tableColumn id="28" xr3:uid="{933FF334-D05E-4C87-BDB6-1B888E09B571}" name="メールアドレス">
      <calculatedColumnFormula>自動車環境計画・報告!K39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52"/>
  <sheetViews>
    <sheetView showGridLines="0" tabSelected="1" view="pageBreakPreview" zoomScaleNormal="100" zoomScaleSheetLayoutView="100" workbookViewId="0">
      <selection activeCell="E3" sqref="E3"/>
    </sheetView>
  </sheetViews>
  <sheetFormatPr defaultColWidth="10.26953125" defaultRowHeight="13" x14ac:dyDescent="0.2"/>
  <cols>
    <col min="1" max="1" width="2.7265625" style="13" customWidth="1"/>
    <col min="2" max="2" width="4.90625" style="30" customWidth="1"/>
    <col min="3" max="3" width="9.08984375" style="30" customWidth="1"/>
    <col min="4" max="4" width="6.26953125" style="30" customWidth="1"/>
    <col min="5" max="5" width="3.26953125" style="30" customWidth="1"/>
    <col min="6" max="6" width="8.7265625" style="30" customWidth="1"/>
    <col min="7" max="7" width="7.453125" style="30" customWidth="1"/>
    <col min="8" max="9" width="4.54296875" style="30" customWidth="1"/>
    <col min="10" max="12" width="3.26953125" style="30" customWidth="1"/>
    <col min="13" max="13" width="5.54296875" style="30" customWidth="1"/>
    <col min="14" max="14" width="6.7265625" style="30" customWidth="1"/>
    <col min="15" max="16" width="4.54296875" style="30" customWidth="1"/>
    <col min="17" max="17" width="4.08984375" style="30" customWidth="1"/>
    <col min="18" max="18" width="4.1796875" style="30" customWidth="1"/>
    <col min="19" max="19" width="3.36328125" style="13" customWidth="1"/>
    <col min="20" max="20" width="4.36328125" style="13" customWidth="1"/>
    <col min="21" max="21" width="7.26953125" style="13" customWidth="1"/>
    <col min="22" max="22" width="5.08984375" style="13" customWidth="1"/>
    <col min="23" max="23" width="4.54296875" style="13" customWidth="1"/>
    <col min="24" max="24" width="3.08984375" style="13" customWidth="1"/>
    <col min="25" max="25" width="7.453125" style="13" customWidth="1"/>
    <col min="26" max="26" width="4" style="13" customWidth="1"/>
    <col min="27" max="27" width="4.6328125" style="13" customWidth="1"/>
    <col min="28" max="28" width="8.81640625" style="13" customWidth="1"/>
    <col min="29" max="29" width="3.1796875" style="13" customWidth="1"/>
    <col min="30" max="30" width="1.81640625" style="13" customWidth="1"/>
    <col min="31" max="16384" width="10.26953125" style="13"/>
  </cols>
  <sheetData>
    <row r="1" spans="1:30" x14ac:dyDescent="0.2">
      <c r="A1" s="30" t="s">
        <v>188</v>
      </c>
      <c r="S1" s="57"/>
      <c r="T1" s="57"/>
      <c r="U1" s="57"/>
    </row>
    <row r="3" spans="1:30" ht="22.5" customHeight="1" x14ac:dyDescent="0.2">
      <c r="B3" s="13"/>
      <c r="D3" s="14" t="s">
        <v>170</v>
      </c>
      <c r="E3" s="7">
        <v>7</v>
      </c>
      <c r="F3" s="63" t="s">
        <v>172</v>
      </c>
      <c r="G3" s="63"/>
      <c r="H3" s="63"/>
      <c r="I3" s="63"/>
      <c r="J3" s="63"/>
      <c r="K3" s="63"/>
      <c r="L3" s="63"/>
      <c r="M3" s="63"/>
      <c r="N3" s="63"/>
      <c r="O3" s="63"/>
      <c r="P3" s="63"/>
      <c r="Q3" s="63"/>
      <c r="R3" s="63"/>
      <c r="S3" s="15">
        <f>IF(E3=0,"",E3+1)</f>
        <v>8</v>
      </c>
      <c r="T3" s="65" t="s">
        <v>171</v>
      </c>
      <c r="U3" s="65"/>
      <c r="V3" s="65"/>
      <c r="W3" s="65"/>
      <c r="X3" s="65"/>
      <c r="Y3" s="65"/>
      <c r="Z3" s="16"/>
      <c r="AA3" s="66"/>
      <c r="AB3" s="66"/>
      <c r="AC3" s="16"/>
      <c r="AD3" s="16"/>
    </row>
    <row r="4" spans="1:30" ht="16.5" customHeight="1" x14ac:dyDescent="0.2">
      <c r="B4" s="13"/>
      <c r="C4" s="16"/>
      <c r="D4" s="16"/>
      <c r="E4" s="16"/>
      <c r="F4" s="16"/>
      <c r="G4" s="16"/>
      <c r="H4" s="16"/>
      <c r="I4" s="16"/>
      <c r="J4" s="16"/>
      <c r="K4" s="16"/>
      <c r="L4" s="16"/>
      <c r="M4" s="16"/>
      <c r="N4" s="16"/>
      <c r="O4" s="16"/>
      <c r="P4" s="16"/>
      <c r="Q4" s="16"/>
      <c r="R4" s="16"/>
      <c r="S4" s="16"/>
      <c r="T4" s="16"/>
      <c r="U4" s="16"/>
      <c r="V4" s="16"/>
      <c r="W4" s="16"/>
      <c r="X4" s="16"/>
      <c r="Y4" s="16"/>
      <c r="Z4" s="17"/>
      <c r="AA4" s="17"/>
      <c r="AB4" s="17"/>
      <c r="AC4" s="16"/>
      <c r="AD4" s="16"/>
    </row>
    <row r="5" spans="1:30" ht="29.25" customHeight="1" x14ac:dyDescent="0.2">
      <c r="B5" s="18"/>
      <c r="C5" s="18"/>
      <c r="D5" s="18"/>
      <c r="E5" s="18"/>
      <c r="F5" s="18"/>
      <c r="G5" s="18"/>
      <c r="H5" s="18"/>
      <c r="I5" s="18"/>
      <c r="J5" s="18"/>
      <c r="K5" s="18"/>
      <c r="L5" s="18"/>
      <c r="M5" s="18"/>
      <c r="N5" s="18"/>
      <c r="O5" s="18"/>
      <c r="P5" s="18"/>
      <c r="Q5" s="18"/>
      <c r="R5" s="18"/>
      <c r="S5" s="18"/>
      <c r="T5" s="18"/>
      <c r="U5" s="18"/>
      <c r="V5" s="18"/>
      <c r="W5" s="18"/>
      <c r="X5" s="18"/>
      <c r="Y5" s="19" t="s">
        <v>148</v>
      </c>
      <c r="Z5" s="61"/>
      <c r="AA5" s="61"/>
      <c r="AB5" s="61"/>
      <c r="AC5" s="61"/>
    </row>
    <row r="6" spans="1:30" ht="21" customHeight="1" x14ac:dyDescent="0.2">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30" ht="24.75" customHeight="1" x14ac:dyDescent="0.2">
      <c r="B7" s="21" t="s">
        <v>0</v>
      </c>
      <c r="C7" s="21"/>
      <c r="D7" s="21"/>
      <c r="E7" s="21"/>
      <c r="F7" s="20"/>
      <c r="G7" s="20"/>
      <c r="H7" s="20"/>
      <c r="I7" s="20"/>
      <c r="J7" s="20"/>
      <c r="K7" s="20"/>
      <c r="L7" s="20"/>
      <c r="M7" s="20"/>
      <c r="N7" s="20"/>
      <c r="O7" s="20"/>
      <c r="P7" s="20"/>
      <c r="Q7" s="20"/>
      <c r="R7" s="20"/>
      <c r="S7" s="20"/>
      <c r="T7" s="20"/>
      <c r="U7" s="20"/>
      <c r="V7" s="20"/>
      <c r="W7" s="20"/>
      <c r="X7" s="20"/>
      <c r="Y7" s="20"/>
      <c r="Z7" s="20"/>
      <c r="AA7" s="20"/>
      <c r="AB7" s="20"/>
      <c r="AC7" s="20"/>
    </row>
    <row r="8" spans="1:30" ht="25" customHeight="1" x14ac:dyDescent="0.2">
      <c r="B8" s="22"/>
      <c r="C8" s="22"/>
      <c r="D8" s="22"/>
      <c r="E8" s="22"/>
      <c r="F8" s="22"/>
      <c r="G8" s="22"/>
      <c r="H8" s="22"/>
      <c r="I8" s="22"/>
      <c r="J8" s="22"/>
      <c r="K8" s="22"/>
      <c r="L8" s="22"/>
      <c r="M8" s="22"/>
      <c r="N8" s="22"/>
      <c r="O8" s="22"/>
      <c r="P8" s="22"/>
      <c r="Q8" s="22"/>
      <c r="R8" s="23" t="s">
        <v>18</v>
      </c>
      <c r="U8" s="23"/>
      <c r="V8" s="64"/>
      <c r="W8" s="64"/>
      <c r="X8" s="64"/>
      <c r="Y8" s="64"/>
      <c r="Z8" s="64"/>
      <c r="AA8" s="64"/>
      <c r="AB8" s="64"/>
      <c r="AC8" s="64"/>
    </row>
    <row r="9" spans="1:30" ht="25" customHeight="1" x14ac:dyDescent="0.2">
      <c r="B9" s="22"/>
      <c r="C9" s="22"/>
      <c r="D9" s="22"/>
      <c r="E9" s="22"/>
      <c r="F9" s="22"/>
      <c r="G9" s="22"/>
      <c r="H9" s="22"/>
      <c r="I9" s="22"/>
      <c r="J9" s="22"/>
      <c r="K9" s="22"/>
      <c r="L9" s="22"/>
      <c r="M9" s="22"/>
      <c r="N9" s="22"/>
      <c r="O9" s="22"/>
      <c r="P9" s="22"/>
      <c r="Q9" s="22"/>
      <c r="R9" s="23" t="s">
        <v>153</v>
      </c>
      <c r="U9" s="23"/>
      <c r="V9" s="64"/>
      <c r="W9" s="64"/>
      <c r="X9" s="64"/>
      <c r="Y9" s="64"/>
      <c r="Z9" s="64"/>
      <c r="AA9" s="64"/>
      <c r="AB9" s="64"/>
      <c r="AC9" s="64"/>
    </row>
    <row r="10" spans="1:30" ht="22.5" customHeight="1" x14ac:dyDescent="0.2">
      <c r="B10" s="22"/>
      <c r="C10" s="22"/>
      <c r="D10" s="22"/>
      <c r="E10" s="22"/>
      <c r="F10" s="22"/>
      <c r="G10" s="22"/>
      <c r="H10" s="22"/>
      <c r="I10" s="22"/>
      <c r="J10" s="22"/>
      <c r="K10" s="22"/>
      <c r="L10" s="22"/>
      <c r="M10" s="22"/>
      <c r="N10" s="22"/>
      <c r="O10" s="22"/>
      <c r="P10" s="22"/>
      <c r="Q10" s="22"/>
      <c r="R10" s="24" t="s">
        <v>19</v>
      </c>
      <c r="S10" s="22"/>
      <c r="V10" s="24"/>
      <c r="W10" s="24"/>
      <c r="X10" s="24"/>
      <c r="Y10" s="24"/>
      <c r="Z10" s="24"/>
      <c r="AA10" s="24"/>
      <c r="AB10" s="24"/>
      <c r="AC10" s="24"/>
    </row>
    <row r="11" spans="1:30" ht="24.75" customHeight="1" x14ac:dyDescent="0.2">
      <c r="B11" s="22"/>
      <c r="C11" s="22"/>
      <c r="D11" s="22"/>
      <c r="E11" s="22"/>
      <c r="F11" s="22"/>
      <c r="G11" s="22"/>
      <c r="H11" s="22"/>
      <c r="I11" s="22"/>
      <c r="J11" s="22"/>
      <c r="K11" s="22"/>
      <c r="L11" s="22"/>
      <c r="M11" s="22"/>
      <c r="N11" s="22"/>
      <c r="O11" s="22"/>
      <c r="P11" s="22"/>
      <c r="Q11" s="22"/>
      <c r="R11" s="22"/>
      <c r="S11" s="22"/>
      <c r="T11" s="22"/>
      <c r="U11" s="24"/>
      <c r="V11" s="24"/>
      <c r="W11" s="24"/>
      <c r="X11" s="24"/>
      <c r="Y11" s="24"/>
      <c r="Z11" s="24"/>
      <c r="AA11" s="24"/>
      <c r="AB11" s="24"/>
      <c r="AC11" s="24"/>
    </row>
    <row r="12" spans="1:30" ht="25" customHeight="1" x14ac:dyDescent="0.2">
      <c r="B12" s="22"/>
      <c r="C12" s="22"/>
      <c r="D12" s="22"/>
      <c r="E12" s="22"/>
      <c r="F12" s="22"/>
      <c r="G12" s="22"/>
      <c r="H12" s="22"/>
      <c r="I12" s="22"/>
      <c r="J12" s="22"/>
      <c r="K12" s="22"/>
      <c r="L12" s="22"/>
      <c r="M12" s="22"/>
      <c r="N12" s="22"/>
      <c r="O12" s="22"/>
      <c r="P12" s="22"/>
      <c r="Q12" s="22"/>
      <c r="R12" s="60" t="s">
        <v>20</v>
      </c>
      <c r="S12" s="13" t="s">
        <v>185</v>
      </c>
      <c r="V12" s="64"/>
      <c r="W12" s="64"/>
      <c r="X12" s="64"/>
      <c r="Y12" s="64"/>
      <c r="Z12" s="64"/>
      <c r="AA12" s="64"/>
      <c r="AB12" s="64"/>
      <c r="AC12" s="64"/>
    </row>
    <row r="13" spans="1:30" ht="25" customHeight="1" x14ac:dyDescent="0.2">
      <c r="B13" s="22"/>
      <c r="C13" s="22"/>
      <c r="D13" s="22"/>
      <c r="E13" s="22"/>
      <c r="F13" s="22"/>
      <c r="G13" s="22"/>
      <c r="H13" s="22"/>
      <c r="I13" s="22"/>
      <c r="J13" s="22"/>
      <c r="K13" s="22"/>
      <c r="L13" s="22"/>
      <c r="M13" s="22"/>
      <c r="N13" s="22"/>
      <c r="O13" s="22"/>
      <c r="P13" s="22"/>
      <c r="Q13" s="22"/>
      <c r="R13" s="60"/>
      <c r="S13" s="25" t="s">
        <v>184</v>
      </c>
      <c r="V13" s="64"/>
      <c r="W13" s="64"/>
      <c r="X13" s="64"/>
      <c r="Y13" s="64"/>
      <c r="Z13" s="64"/>
      <c r="AA13" s="64"/>
      <c r="AB13" s="64"/>
      <c r="AC13" s="64"/>
    </row>
    <row r="14" spans="1:30" ht="18" customHeight="1" x14ac:dyDescent="0.2">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26"/>
    </row>
    <row r="15" spans="1:30" s="27" customFormat="1" ht="18" customHeight="1" x14ac:dyDescent="0.2">
      <c r="B15" s="28"/>
      <c r="C15" s="62" t="s">
        <v>169</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row>
    <row r="16" spans="1:30" ht="13.5" customHeight="1" x14ac:dyDescent="0.2">
      <c r="B16" s="29"/>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row>
    <row r="17" spans="2:32" s="27" customFormat="1" ht="15.5" customHeight="1" x14ac:dyDescent="0.2">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row>
    <row r="18" spans="2:32" ht="36.75" customHeight="1" x14ac:dyDescent="0.2">
      <c r="B18" s="58" t="s">
        <v>1</v>
      </c>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row>
    <row r="19" spans="2:32" ht="37" customHeight="1" x14ac:dyDescent="0.2">
      <c r="B19" s="83" t="s">
        <v>11</v>
      </c>
      <c r="C19" s="84"/>
      <c r="D19" s="85"/>
      <c r="E19" s="34" t="s">
        <v>21</v>
      </c>
      <c r="F19" s="34"/>
      <c r="G19" s="35"/>
      <c r="H19" s="35"/>
      <c r="I19" s="35"/>
      <c r="J19" s="35"/>
      <c r="K19" s="35"/>
      <c r="L19" s="35"/>
      <c r="M19" s="35"/>
      <c r="N19" s="35"/>
      <c r="O19" s="35"/>
      <c r="P19" s="35"/>
      <c r="Q19" s="35"/>
      <c r="R19" s="35"/>
      <c r="S19" s="35"/>
      <c r="T19" s="35"/>
      <c r="U19" s="35"/>
      <c r="V19" s="35"/>
      <c r="W19" s="35"/>
      <c r="X19" s="35"/>
      <c r="Y19" s="35"/>
      <c r="Z19" s="35"/>
      <c r="AA19" s="35"/>
      <c r="AB19" s="35"/>
      <c r="AC19" s="35"/>
    </row>
    <row r="20" spans="2:32" ht="37" customHeight="1" x14ac:dyDescent="0.2">
      <c r="B20" s="89"/>
      <c r="C20" s="90"/>
      <c r="D20" s="91"/>
      <c r="E20" s="34" t="s">
        <v>22</v>
      </c>
      <c r="F20" s="34"/>
      <c r="G20" s="35" t="s">
        <v>152</v>
      </c>
      <c r="H20" s="35"/>
      <c r="I20" s="35"/>
      <c r="J20" s="35"/>
      <c r="K20" s="35"/>
      <c r="L20" s="35"/>
      <c r="M20" s="35"/>
      <c r="N20" s="35"/>
      <c r="O20" s="35"/>
      <c r="P20" s="35"/>
      <c r="Q20" s="35"/>
      <c r="R20" s="35"/>
      <c r="S20" s="35"/>
      <c r="T20" s="35"/>
      <c r="U20" s="35"/>
      <c r="V20" s="35"/>
      <c r="W20" s="35"/>
      <c r="X20" s="35"/>
      <c r="Y20" s="35"/>
      <c r="Z20" s="35"/>
      <c r="AA20" s="35"/>
      <c r="AB20" s="35"/>
      <c r="AC20" s="35"/>
      <c r="AF20" s="27"/>
    </row>
    <row r="21" spans="2:32" ht="30.5" customHeight="1" x14ac:dyDescent="0.2">
      <c r="B21" s="83" t="s">
        <v>10</v>
      </c>
      <c r="C21" s="84"/>
      <c r="D21" s="85"/>
      <c r="E21" s="45" t="s">
        <v>16</v>
      </c>
      <c r="F21" s="46"/>
      <c r="G21" s="46"/>
      <c r="H21" s="46"/>
      <c r="I21" s="46"/>
      <c r="J21" s="47"/>
      <c r="K21" s="48"/>
      <c r="L21" s="81"/>
      <c r="M21" s="81"/>
      <c r="N21" s="81"/>
      <c r="O21" s="81"/>
      <c r="P21" s="81"/>
      <c r="Q21" s="81"/>
      <c r="R21" s="81"/>
      <c r="S21" s="81"/>
      <c r="T21" s="11" t="s">
        <v>9</v>
      </c>
      <c r="U21" s="103" t="s">
        <v>190</v>
      </c>
      <c r="V21" s="104"/>
      <c r="W21" s="104"/>
      <c r="X21" s="104"/>
      <c r="Y21" s="105"/>
      <c r="Z21" s="38" t="str">
        <f>IF(K21=0,"",K22/K21*100)</f>
        <v/>
      </c>
      <c r="AA21" s="39"/>
      <c r="AB21" s="39"/>
      <c r="AC21" s="37" t="s">
        <v>12</v>
      </c>
    </row>
    <row r="22" spans="2:32" ht="31.5" customHeight="1" x14ac:dyDescent="0.2">
      <c r="B22" s="86"/>
      <c r="C22" s="87"/>
      <c r="D22" s="88"/>
      <c r="E22" s="40" t="s">
        <v>189</v>
      </c>
      <c r="F22" s="41"/>
      <c r="G22" s="41"/>
      <c r="H22" s="41"/>
      <c r="I22" s="41"/>
      <c r="J22" s="42"/>
      <c r="K22" s="48"/>
      <c r="L22" s="81"/>
      <c r="M22" s="81"/>
      <c r="N22" s="81"/>
      <c r="O22" s="81"/>
      <c r="P22" s="81"/>
      <c r="Q22" s="81"/>
      <c r="R22" s="81"/>
      <c r="S22" s="81"/>
      <c r="T22" s="11" t="s">
        <v>9</v>
      </c>
      <c r="U22" s="106"/>
      <c r="V22" s="107"/>
      <c r="W22" s="107"/>
      <c r="X22" s="107"/>
      <c r="Y22" s="108"/>
      <c r="Z22" s="38"/>
      <c r="AA22" s="39"/>
      <c r="AB22" s="39"/>
      <c r="AC22" s="37"/>
    </row>
    <row r="23" spans="2:32" ht="45.75" customHeight="1" x14ac:dyDescent="0.2">
      <c r="B23" s="89"/>
      <c r="C23" s="90"/>
      <c r="D23" s="91"/>
      <c r="E23" s="109" t="s">
        <v>174</v>
      </c>
      <c r="F23" s="110"/>
      <c r="G23" s="111"/>
      <c r="H23" s="112"/>
      <c r="I23" s="113"/>
      <c r="J23" s="8" t="s">
        <v>23</v>
      </c>
      <c r="K23" s="45" t="s">
        <v>175</v>
      </c>
      <c r="L23" s="46"/>
      <c r="M23" s="46"/>
      <c r="N23" s="47"/>
      <c r="O23" s="48"/>
      <c r="P23" s="49"/>
      <c r="Q23" s="8" t="s">
        <v>173</v>
      </c>
      <c r="R23" s="36" t="s">
        <v>176</v>
      </c>
      <c r="S23" s="36"/>
      <c r="T23" s="36"/>
      <c r="U23" s="36"/>
      <c r="V23" s="43"/>
      <c r="W23" s="44"/>
      <c r="X23" s="9" t="s">
        <v>23</v>
      </c>
      <c r="Y23" s="109" t="s">
        <v>177</v>
      </c>
      <c r="Z23" s="110"/>
      <c r="AA23" s="111"/>
      <c r="AB23" s="6"/>
      <c r="AC23" s="10" t="s">
        <v>26</v>
      </c>
    </row>
    <row r="24" spans="2:32" ht="65.5" customHeight="1" x14ac:dyDescent="0.2">
      <c r="B24" s="98" t="s">
        <v>8</v>
      </c>
      <c r="C24" s="99"/>
      <c r="D24" s="100"/>
      <c r="E24" s="101"/>
      <c r="F24" s="101"/>
      <c r="G24" s="101"/>
      <c r="H24" s="101"/>
      <c r="I24" s="101"/>
      <c r="J24" s="101"/>
      <c r="K24" s="101"/>
      <c r="L24" s="101"/>
      <c r="M24" s="101"/>
      <c r="N24" s="101"/>
      <c r="O24" s="101"/>
      <c r="P24" s="101"/>
      <c r="Q24" s="101"/>
      <c r="R24" s="101"/>
      <c r="S24" s="101"/>
      <c r="T24" s="101"/>
      <c r="U24" s="101"/>
      <c r="V24" s="101"/>
      <c r="W24" s="101"/>
      <c r="X24" s="101"/>
      <c r="Y24" s="101"/>
      <c r="Z24" s="102"/>
      <c r="AA24" s="102"/>
      <c r="AB24" s="101"/>
      <c r="AC24" s="102"/>
    </row>
    <row r="25" spans="2:32" ht="17" customHeight="1" x14ac:dyDescent="0.2">
      <c r="B25" s="83" t="s">
        <v>194</v>
      </c>
      <c r="C25" s="84"/>
      <c r="D25" s="85"/>
      <c r="E25" s="95" t="str">
        <f>IF(E3&gt;0,"令和"&amp;E3&amp;"年度計画の実施内容","令和○年度計画の実施内容")</f>
        <v>令和7年度計画の実施内容</v>
      </c>
      <c r="F25" s="96"/>
      <c r="G25" s="96"/>
      <c r="H25" s="96"/>
      <c r="I25" s="96"/>
      <c r="J25" s="96"/>
      <c r="K25" s="96"/>
      <c r="L25" s="96"/>
      <c r="M25" s="96"/>
      <c r="N25" s="96"/>
      <c r="O25" s="96"/>
      <c r="P25" s="96"/>
      <c r="Q25" s="96"/>
      <c r="R25" s="96"/>
      <c r="S25" s="96"/>
      <c r="T25" s="96"/>
      <c r="U25" s="96"/>
      <c r="V25" s="96"/>
      <c r="W25" s="96"/>
      <c r="X25" s="96"/>
      <c r="Y25" s="96"/>
      <c r="Z25" s="96"/>
      <c r="AA25" s="96"/>
      <c r="AB25" s="96"/>
      <c r="AC25" s="97"/>
    </row>
    <row r="26" spans="2:32" ht="40" customHeight="1" x14ac:dyDescent="0.2">
      <c r="B26" s="86"/>
      <c r="C26" s="87"/>
      <c r="D26" s="88"/>
      <c r="E26" s="92"/>
      <c r="F26" s="93"/>
      <c r="G26" s="93"/>
      <c r="H26" s="93"/>
      <c r="I26" s="93"/>
      <c r="J26" s="93"/>
      <c r="K26" s="93"/>
      <c r="L26" s="93"/>
      <c r="M26" s="93"/>
      <c r="N26" s="93"/>
      <c r="O26" s="93"/>
      <c r="P26" s="93"/>
      <c r="Q26" s="93"/>
      <c r="R26" s="93"/>
      <c r="S26" s="93"/>
      <c r="T26" s="93"/>
      <c r="U26" s="93"/>
      <c r="V26" s="93"/>
      <c r="W26" s="93"/>
      <c r="X26" s="93"/>
      <c r="Y26" s="93"/>
      <c r="Z26" s="93"/>
      <c r="AA26" s="93"/>
      <c r="AB26" s="93"/>
      <c r="AC26" s="94"/>
    </row>
    <row r="27" spans="2:32" ht="37" customHeight="1" x14ac:dyDescent="0.2">
      <c r="B27" s="86"/>
      <c r="C27" s="87"/>
      <c r="D27" s="88"/>
      <c r="E27" s="92"/>
      <c r="F27" s="93"/>
      <c r="G27" s="93"/>
      <c r="H27" s="93"/>
      <c r="I27" s="93"/>
      <c r="J27" s="93"/>
      <c r="K27" s="93"/>
      <c r="L27" s="93"/>
      <c r="M27" s="93"/>
      <c r="N27" s="93"/>
      <c r="O27" s="93"/>
      <c r="P27" s="93"/>
      <c r="Q27" s="93"/>
      <c r="R27" s="93"/>
      <c r="S27" s="93"/>
      <c r="T27" s="93"/>
      <c r="U27" s="93"/>
      <c r="V27" s="93"/>
      <c r="W27" s="93"/>
      <c r="X27" s="93"/>
      <c r="Y27" s="93"/>
      <c r="Z27" s="93"/>
      <c r="AA27" s="93"/>
      <c r="AB27" s="93"/>
      <c r="AC27" s="94"/>
    </row>
    <row r="28" spans="2:32" ht="37" customHeight="1" x14ac:dyDescent="0.2">
      <c r="B28" s="89"/>
      <c r="C28" s="90"/>
      <c r="D28" s="91"/>
      <c r="E28" s="78"/>
      <c r="F28" s="79"/>
      <c r="G28" s="79"/>
      <c r="H28" s="79"/>
      <c r="I28" s="79"/>
      <c r="J28" s="79"/>
      <c r="K28" s="79"/>
      <c r="L28" s="79"/>
      <c r="M28" s="79"/>
      <c r="N28" s="79"/>
      <c r="O28" s="79"/>
      <c r="P28" s="79"/>
      <c r="Q28" s="79"/>
      <c r="R28" s="79"/>
      <c r="S28" s="79"/>
      <c r="T28" s="79"/>
      <c r="U28" s="79"/>
      <c r="V28" s="79"/>
      <c r="W28" s="79"/>
      <c r="X28" s="79"/>
      <c r="Y28" s="79"/>
      <c r="Z28" s="79"/>
      <c r="AA28" s="79"/>
      <c r="AB28" s="79"/>
      <c r="AC28" s="80"/>
    </row>
    <row r="29" spans="2:32" ht="14" customHeight="1" x14ac:dyDescent="0.2">
      <c r="B29" s="83" t="s">
        <v>193</v>
      </c>
      <c r="C29" s="84"/>
      <c r="D29" s="85"/>
      <c r="E29" s="95" t="str">
        <f>IF(E3&gt;0,"令和"&amp;E3+1&amp;"年度計画内容","令和○年度計画内容")</f>
        <v>令和8年度計画内容</v>
      </c>
      <c r="F29" s="96"/>
      <c r="G29" s="96"/>
      <c r="H29" s="96"/>
      <c r="I29" s="96"/>
      <c r="J29" s="96"/>
      <c r="K29" s="96"/>
      <c r="L29" s="96"/>
      <c r="M29" s="96"/>
      <c r="N29" s="96"/>
      <c r="O29" s="96"/>
      <c r="P29" s="96"/>
      <c r="Q29" s="96"/>
      <c r="R29" s="96"/>
      <c r="S29" s="96"/>
      <c r="T29" s="96"/>
      <c r="U29" s="96"/>
      <c r="V29" s="96"/>
      <c r="W29" s="96"/>
      <c r="X29" s="96"/>
      <c r="Y29" s="96"/>
      <c r="Z29" s="96"/>
      <c r="AA29" s="96"/>
      <c r="AB29" s="96"/>
      <c r="AC29" s="97"/>
    </row>
    <row r="30" spans="2:32" ht="40" customHeight="1" x14ac:dyDescent="0.2">
      <c r="B30" s="86"/>
      <c r="C30" s="87"/>
      <c r="D30" s="88"/>
      <c r="E30" s="92"/>
      <c r="F30" s="93"/>
      <c r="G30" s="93"/>
      <c r="H30" s="93"/>
      <c r="I30" s="93"/>
      <c r="J30" s="93"/>
      <c r="K30" s="93"/>
      <c r="L30" s="93"/>
      <c r="M30" s="93"/>
      <c r="N30" s="93"/>
      <c r="O30" s="93"/>
      <c r="P30" s="93"/>
      <c r="Q30" s="93"/>
      <c r="R30" s="93"/>
      <c r="S30" s="93"/>
      <c r="T30" s="93"/>
      <c r="U30" s="93"/>
      <c r="V30" s="93"/>
      <c r="W30" s="93"/>
      <c r="X30" s="93"/>
      <c r="Y30" s="93"/>
      <c r="Z30" s="93"/>
      <c r="AA30" s="93"/>
      <c r="AB30" s="93"/>
      <c r="AC30" s="94"/>
    </row>
    <row r="31" spans="2:32" ht="40" customHeight="1" x14ac:dyDescent="0.2">
      <c r="B31" s="86"/>
      <c r="C31" s="87"/>
      <c r="D31" s="88"/>
      <c r="E31" s="92"/>
      <c r="F31" s="93"/>
      <c r="G31" s="93"/>
      <c r="H31" s="93"/>
      <c r="I31" s="93"/>
      <c r="J31" s="93"/>
      <c r="K31" s="93"/>
      <c r="L31" s="93"/>
      <c r="M31" s="93"/>
      <c r="N31" s="93"/>
      <c r="O31" s="93"/>
      <c r="P31" s="93"/>
      <c r="Q31" s="93"/>
      <c r="R31" s="93"/>
      <c r="S31" s="93"/>
      <c r="T31" s="93"/>
      <c r="U31" s="93"/>
      <c r="V31" s="93"/>
      <c r="W31" s="93"/>
      <c r="X31" s="93"/>
      <c r="Y31" s="93"/>
      <c r="Z31" s="93"/>
      <c r="AA31" s="93"/>
      <c r="AB31" s="93"/>
      <c r="AC31" s="94"/>
    </row>
    <row r="32" spans="2:32" ht="40" customHeight="1" x14ac:dyDescent="0.2">
      <c r="B32" s="89"/>
      <c r="C32" s="90"/>
      <c r="D32" s="91"/>
      <c r="E32" s="78"/>
      <c r="F32" s="79"/>
      <c r="G32" s="79"/>
      <c r="H32" s="79"/>
      <c r="I32" s="79"/>
      <c r="J32" s="79"/>
      <c r="K32" s="79"/>
      <c r="L32" s="79"/>
      <c r="M32" s="79"/>
      <c r="N32" s="79"/>
      <c r="O32" s="79"/>
      <c r="P32" s="79"/>
      <c r="Q32" s="79"/>
      <c r="R32" s="79"/>
      <c r="S32" s="79"/>
      <c r="T32" s="79"/>
      <c r="U32" s="79"/>
      <c r="V32" s="79"/>
      <c r="W32" s="79"/>
      <c r="X32" s="79"/>
      <c r="Y32" s="79"/>
      <c r="Z32" s="79"/>
      <c r="AA32" s="79"/>
      <c r="AB32" s="79"/>
      <c r="AC32" s="80"/>
    </row>
    <row r="33" spans="1:29" ht="75.5" customHeight="1" x14ac:dyDescent="0.2">
      <c r="B33" s="67" t="s">
        <v>187</v>
      </c>
      <c r="C33" s="68"/>
      <c r="D33" s="69"/>
      <c r="E33" s="78"/>
      <c r="F33" s="79"/>
      <c r="G33" s="79"/>
      <c r="H33" s="79"/>
      <c r="I33" s="79"/>
      <c r="J33" s="79"/>
      <c r="K33" s="79"/>
      <c r="L33" s="79"/>
      <c r="M33" s="79"/>
      <c r="N33" s="79"/>
      <c r="O33" s="79"/>
      <c r="P33" s="79"/>
      <c r="Q33" s="79"/>
      <c r="R33" s="79"/>
      <c r="S33" s="79"/>
      <c r="T33" s="79"/>
      <c r="U33" s="79"/>
      <c r="V33" s="79"/>
      <c r="W33" s="79"/>
      <c r="X33" s="79"/>
      <c r="Y33" s="79"/>
      <c r="Z33" s="79"/>
      <c r="AA33" s="79"/>
      <c r="AB33" s="79"/>
      <c r="AC33" s="80"/>
    </row>
    <row r="34" spans="1:29" ht="21" customHeight="1" x14ac:dyDescent="0.2">
      <c r="B34" s="70" t="s">
        <v>2</v>
      </c>
      <c r="C34" s="71"/>
      <c r="D34" s="72"/>
      <c r="E34" s="52" t="s">
        <v>6</v>
      </c>
      <c r="F34" s="53"/>
      <c r="G34" s="53"/>
      <c r="H34" s="53"/>
      <c r="I34" s="53"/>
      <c r="J34" s="54"/>
      <c r="K34" s="48"/>
      <c r="L34" s="81"/>
      <c r="M34" s="81"/>
      <c r="N34" s="81"/>
      <c r="O34" s="81"/>
      <c r="P34" s="81"/>
      <c r="Q34" s="81"/>
      <c r="R34" s="81"/>
      <c r="S34" s="81"/>
      <c r="T34" s="81"/>
      <c r="U34" s="81"/>
      <c r="V34" s="81"/>
      <c r="W34" s="81"/>
      <c r="X34" s="81"/>
      <c r="Y34" s="81"/>
      <c r="Z34" s="81"/>
      <c r="AA34" s="81"/>
      <c r="AB34" s="81"/>
      <c r="AC34" s="82"/>
    </row>
    <row r="35" spans="1:29" ht="21" customHeight="1" x14ac:dyDescent="0.2">
      <c r="B35" s="73"/>
      <c r="C35" s="74"/>
      <c r="D35" s="75"/>
      <c r="E35" s="52" t="s">
        <v>13</v>
      </c>
      <c r="F35" s="53"/>
      <c r="G35" s="53"/>
      <c r="H35" s="53"/>
      <c r="I35" s="53"/>
      <c r="J35" s="54"/>
      <c r="K35" s="48"/>
      <c r="L35" s="81"/>
      <c r="M35" s="81"/>
      <c r="N35" s="81"/>
      <c r="O35" s="81"/>
      <c r="P35" s="81"/>
      <c r="Q35" s="81"/>
      <c r="R35" s="81"/>
      <c r="S35" s="81"/>
      <c r="T35" s="81"/>
      <c r="U35" s="81"/>
      <c r="V35" s="81"/>
      <c r="W35" s="81"/>
      <c r="X35" s="81"/>
      <c r="Y35" s="81"/>
      <c r="Z35" s="81"/>
      <c r="AA35" s="81"/>
      <c r="AB35" s="81"/>
      <c r="AC35" s="82"/>
    </row>
    <row r="36" spans="1:29" ht="21" customHeight="1" x14ac:dyDescent="0.2">
      <c r="B36" s="73"/>
      <c r="C36" s="74"/>
      <c r="D36" s="75"/>
      <c r="E36" s="52" t="s">
        <v>5</v>
      </c>
      <c r="F36" s="53"/>
      <c r="G36" s="53"/>
      <c r="H36" s="53"/>
      <c r="I36" s="53"/>
      <c r="J36" s="54"/>
      <c r="K36" s="48"/>
      <c r="L36" s="81"/>
      <c r="M36" s="81"/>
      <c r="N36" s="81"/>
      <c r="O36" s="81"/>
      <c r="P36" s="81"/>
      <c r="Q36" s="81"/>
      <c r="R36" s="81"/>
      <c r="S36" s="81"/>
      <c r="T36" s="81"/>
      <c r="U36" s="81"/>
      <c r="V36" s="81"/>
      <c r="W36" s="81"/>
      <c r="X36" s="81"/>
      <c r="Y36" s="81"/>
      <c r="Z36" s="81"/>
      <c r="AA36" s="81"/>
      <c r="AB36" s="81"/>
      <c r="AC36" s="82"/>
    </row>
    <row r="37" spans="1:29" ht="21" customHeight="1" x14ac:dyDescent="0.2">
      <c r="B37" s="73"/>
      <c r="C37" s="74"/>
      <c r="D37" s="75"/>
      <c r="E37" s="52" t="s">
        <v>3</v>
      </c>
      <c r="F37" s="53"/>
      <c r="G37" s="53"/>
      <c r="H37" s="53"/>
      <c r="I37" s="53"/>
      <c r="J37" s="54"/>
      <c r="K37" s="48"/>
      <c r="L37" s="81"/>
      <c r="M37" s="81"/>
      <c r="N37" s="81"/>
      <c r="O37" s="81"/>
      <c r="P37" s="81"/>
      <c r="Q37" s="81"/>
      <c r="R37" s="81"/>
      <c r="S37" s="81"/>
      <c r="T37" s="81"/>
      <c r="U37" s="81"/>
      <c r="V37" s="81"/>
      <c r="W37" s="81"/>
      <c r="X37" s="81"/>
      <c r="Y37" s="81"/>
      <c r="Z37" s="81"/>
      <c r="AA37" s="81"/>
      <c r="AB37" s="81"/>
      <c r="AC37" s="82"/>
    </row>
    <row r="38" spans="1:29" ht="21" customHeight="1" x14ac:dyDescent="0.2">
      <c r="B38" s="73"/>
      <c r="C38" s="74"/>
      <c r="D38" s="75"/>
      <c r="E38" s="52" t="s">
        <v>4</v>
      </c>
      <c r="F38" s="53"/>
      <c r="G38" s="53"/>
      <c r="H38" s="53"/>
      <c r="I38" s="53"/>
      <c r="J38" s="54"/>
      <c r="K38" s="48"/>
      <c r="L38" s="81"/>
      <c r="M38" s="81"/>
      <c r="N38" s="81"/>
      <c r="O38" s="81"/>
      <c r="P38" s="81"/>
      <c r="Q38" s="81"/>
      <c r="R38" s="81"/>
      <c r="S38" s="81"/>
      <c r="T38" s="81"/>
      <c r="U38" s="81"/>
      <c r="V38" s="81"/>
      <c r="W38" s="81"/>
      <c r="X38" s="81"/>
      <c r="Y38" s="81"/>
      <c r="Z38" s="81"/>
      <c r="AA38" s="81"/>
      <c r="AB38" s="81"/>
      <c r="AC38" s="82"/>
    </row>
    <row r="39" spans="1:29" ht="21" customHeight="1" x14ac:dyDescent="0.2">
      <c r="B39" s="76"/>
      <c r="C39" s="58"/>
      <c r="D39" s="77"/>
      <c r="E39" s="52" t="s">
        <v>7</v>
      </c>
      <c r="F39" s="53"/>
      <c r="G39" s="53"/>
      <c r="H39" s="53"/>
      <c r="I39" s="53"/>
      <c r="J39" s="54"/>
      <c r="K39" s="48"/>
      <c r="L39" s="81"/>
      <c r="M39" s="81"/>
      <c r="N39" s="81"/>
      <c r="O39" s="81"/>
      <c r="P39" s="81"/>
      <c r="Q39" s="81"/>
      <c r="R39" s="81"/>
      <c r="S39" s="81"/>
      <c r="T39" s="81"/>
      <c r="U39" s="81"/>
      <c r="V39" s="81"/>
      <c r="W39" s="81"/>
      <c r="X39" s="81"/>
      <c r="Y39" s="81"/>
      <c r="Z39" s="81"/>
      <c r="AA39" s="81"/>
      <c r="AB39" s="81"/>
      <c r="AC39" s="82"/>
    </row>
    <row r="40" spans="1:29" ht="8" customHeight="1" x14ac:dyDescent="0.2"/>
    <row r="41" spans="1:29" x14ac:dyDescent="0.2">
      <c r="A41" s="50" t="s">
        <v>14</v>
      </c>
      <c r="B41" s="50"/>
      <c r="C41" s="51" t="s">
        <v>191</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row>
    <row r="42" spans="1:29" x14ac:dyDescent="0.2">
      <c r="A42" s="50" t="s">
        <v>15</v>
      </c>
      <c r="B42" s="50"/>
      <c r="C42" s="51" t="s">
        <v>192</v>
      </c>
      <c r="D42" s="51"/>
      <c r="E42" s="55"/>
      <c r="F42" s="55"/>
      <c r="G42" s="55"/>
      <c r="H42" s="55"/>
      <c r="I42" s="55"/>
      <c r="J42" s="55"/>
      <c r="K42" s="55"/>
      <c r="L42" s="55"/>
      <c r="M42" s="55"/>
      <c r="N42" s="55"/>
      <c r="O42" s="55"/>
      <c r="P42" s="55"/>
      <c r="Q42" s="55"/>
      <c r="R42" s="55"/>
      <c r="S42" s="55"/>
      <c r="T42" s="55"/>
      <c r="U42" s="55"/>
      <c r="V42" s="55"/>
      <c r="W42" s="55"/>
      <c r="X42" s="55"/>
      <c r="Y42" s="55"/>
      <c r="Z42" s="55"/>
      <c r="AA42" s="55"/>
      <c r="AB42" s="55"/>
      <c r="AC42" s="55"/>
    </row>
    <row r="43" spans="1:29" x14ac:dyDescent="0.2">
      <c r="A43" s="50" t="s">
        <v>178</v>
      </c>
      <c r="B43" s="50"/>
      <c r="C43" s="30" t="s">
        <v>179</v>
      </c>
      <c r="D43" s="31"/>
      <c r="S43" s="30"/>
      <c r="T43" s="30"/>
      <c r="U43" s="30"/>
      <c r="V43" s="30"/>
      <c r="W43" s="30"/>
      <c r="X43" s="30"/>
      <c r="Y43" s="30"/>
      <c r="Z43" s="30"/>
      <c r="AA43" s="30"/>
      <c r="AB43" s="30"/>
      <c r="AC43" s="30"/>
    </row>
    <row r="44" spans="1:29" x14ac:dyDescent="0.2">
      <c r="A44" s="50" t="s">
        <v>180</v>
      </c>
      <c r="B44" s="50"/>
      <c r="C44" s="56" t="s">
        <v>186</v>
      </c>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row>
    <row r="45" spans="1:29" x14ac:dyDescent="0.2">
      <c r="A45" s="32"/>
      <c r="B45" s="32"/>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row>
    <row r="46" spans="1:29" x14ac:dyDescent="0.2">
      <c r="A46" s="50" t="s">
        <v>181</v>
      </c>
      <c r="B46" s="50"/>
      <c r="C46" s="30" t="s">
        <v>24</v>
      </c>
      <c r="S46" s="30"/>
      <c r="T46" s="30"/>
      <c r="U46" s="30"/>
      <c r="V46" s="30"/>
      <c r="W46" s="30"/>
      <c r="X46" s="30"/>
      <c r="Y46" s="30"/>
      <c r="Z46" s="30"/>
      <c r="AA46" s="30"/>
      <c r="AB46" s="30"/>
      <c r="AC46" s="30"/>
    </row>
    <row r="47" spans="1:29" x14ac:dyDescent="0.2">
      <c r="A47" s="50" t="s">
        <v>182</v>
      </c>
      <c r="B47" s="50"/>
      <c r="C47" s="30" t="s">
        <v>25</v>
      </c>
      <c r="S47" s="30"/>
      <c r="T47" s="30"/>
      <c r="U47" s="30"/>
      <c r="V47" s="30"/>
      <c r="W47" s="30"/>
      <c r="X47" s="30"/>
      <c r="Y47" s="30"/>
      <c r="Z47" s="30"/>
      <c r="AA47" s="30"/>
      <c r="AB47" s="30"/>
      <c r="AC47" s="30"/>
    </row>
    <row r="48" spans="1:29" ht="13" customHeight="1" x14ac:dyDescent="0.2">
      <c r="A48" s="50" t="s">
        <v>183</v>
      </c>
      <c r="B48" s="50"/>
      <c r="C48" s="56" t="s">
        <v>17</v>
      </c>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row>
    <row r="49" spans="2:29" x14ac:dyDescent="0.2">
      <c r="B49" s="33"/>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row>
    <row r="50" spans="2:29" ht="24" customHeight="1" x14ac:dyDescent="0.2">
      <c r="B50" s="33"/>
      <c r="C50" s="33"/>
      <c r="D50" s="33"/>
      <c r="E50" s="13"/>
      <c r="F50" s="13"/>
      <c r="G50" s="13"/>
      <c r="H50" s="13"/>
      <c r="I50" s="13"/>
      <c r="J50" s="13"/>
      <c r="K50" s="13"/>
      <c r="L50" s="13"/>
      <c r="M50" s="13"/>
      <c r="N50" s="13"/>
      <c r="O50" s="13"/>
      <c r="P50" s="13"/>
      <c r="Q50" s="13"/>
      <c r="R50" s="13"/>
    </row>
    <row r="52" spans="2:29" x14ac:dyDescent="0.2">
      <c r="N52" s="13"/>
    </row>
  </sheetData>
  <sheetProtection algorithmName="SHA-512" hashValue="AQkW+XoPdBdW4J7Gz3jP80L9VfIyTtaiWQixYGZ2NMM/bRMkQZrQy/Z4DMrWdjEeT+Ds7V6Ki8Goh8uPozD0Pw==" saltValue="HAkvBTE2yZ1gltnqjlpRAw==" spinCount="100000" sheet="1" objects="1" scenarios="1" formatCells="0" formatColumns="0" formatRows="0"/>
  <mergeCells count="71">
    <mergeCell ref="B19:D20"/>
    <mergeCell ref="B21:D23"/>
    <mergeCell ref="B24:D24"/>
    <mergeCell ref="B25:D28"/>
    <mergeCell ref="E25:AC25"/>
    <mergeCell ref="E26:AC26"/>
    <mergeCell ref="E27:AC27"/>
    <mergeCell ref="E28:AC28"/>
    <mergeCell ref="E24:AC24"/>
    <mergeCell ref="E21:J21"/>
    <mergeCell ref="K21:S21"/>
    <mergeCell ref="K22:S22"/>
    <mergeCell ref="U21:Y22"/>
    <mergeCell ref="Y23:AA23"/>
    <mergeCell ref="E23:G23"/>
    <mergeCell ref="H23:I23"/>
    <mergeCell ref="B33:D33"/>
    <mergeCell ref="B34:D39"/>
    <mergeCell ref="E32:AC32"/>
    <mergeCell ref="K34:AC34"/>
    <mergeCell ref="K35:AC35"/>
    <mergeCell ref="K36:AC36"/>
    <mergeCell ref="K37:AC37"/>
    <mergeCell ref="K38:AC38"/>
    <mergeCell ref="K39:AC39"/>
    <mergeCell ref="B29:D32"/>
    <mergeCell ref="E30:AC30"/>
    <mergeCell ref="E31:AC31"/>
    <mergeCell ref="E29:AC29"/>
    <mergeCell ref="E33:AC33"/>
    <mergeCell ref="E36:J36"/>
    <mergeCell ref="S1:U1"/>
    <mergeCell ref="B18:AC18"/>
    <mergeCell ref="B14:AB14"/>
    <mergeCell ref="R12:R13"/>
    <mergeCell ref="Z5:AC5"/>
    <mergeCell ref="C15:AC16"/>
    <mergeCell ref="F3:R3"/>
    <mergeCell ref="V8:AC8"/>
    <mergeCell ref="V9:AC9"/>
    <mergeCell ref="V12:AC12"/>
    <mergeCell ref="V13:AC13"/>
    <mergeCell ref="T3:Y3"/>
    <mergeCell ref="AA3:AB3"/>
    <mergeCell ref="A48:B48"/>
    <mergeCell ref="C41:AC41"/>
    <mergeCell ref="E39:J39"/>
    <mergeCell ref="C42:AC42"/>
    <mergeCell ref="E34:J34"/>
    <mergeCell ref="E37:J37"/>
    <mergeCell ref="E38:J38"/>
    <mergeCell ref="E35:J35"/>
    <mergeCell ref="A47:B47"/>
    <mergeCell ref="A44:B44"/>
    <mergeCell ref="A46:B46"/>
    <mergeCell ref="C48:AC49"/>
    <mergeCell ref="A41:B41"/>
    <mergeCell ref="A42:B42"/>
    <mergeCell ref="C44:AC45"/>
    <mergeCell ref="A43:B43"/>
    <mergeCell ref="E19:F19"/>
    <mergeCell ref="G20:AC20"/>
    <mergeCell ref="G19:AC19"/>
    <mergeCell ref="R23:U23"/>
    <mergeCell ref="AC21:AC22"/>
    <mergeCell ref="Z21:AB22"/>
    <mergeCell ref="E22:J22"/>
    <mergeCell ref="V23:W23"/>
    <mergeCell ref="K23:N23"/>
    <mergeCell ref="O23:P23"/>
    <mergeCell ref="E20:F20"/>
  </mergeCells>
  <phoneticPr fontId="2"/>
  <dataValidations count="3">
    <dataValidation type="list" allowBlank="1" showInputMessage="1" showErrorMessage="1" sqref="G19:AC19" xr:uid="{8DA08273-2A69-419A-A614-790CB88C8331}">
      <formula1>大分類</formula1>
    </dataValidation>
    <dataValidation type="list" allowBlank="1" showInputMessage="1" showErrorMessage="1" sqref="G20:AC20" xr:uid="{458BC13C-95E9-4446-9A57-2D4EB7237BB2}">
      <formula1>INDIRECT($G$19)</formula1>
    </dataValidation>
    <dataValidation imeMode="halfAlpha" allowBlank="1" showInputMessage="1" showErrorMessage="1" sqref="K39:AC39 K37:AC38 V8:AC8" xr:uid="{9C055E23-1BE2-4E36-AC99-519A7EABDB57}"/>
  </dataValidations>
  <printOptions horizontalCentered="1"/>
  <pageMargins left="0.43" right="0.43307086614173229" top="0.5" bottom="0.4" header="0.31496062992125984" footer="0.31496062992125984"/>
  <pageSetup paperSize="9" scale="6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AD28C64-9962-4E97-ADBF-95D76BA030D1}">
          <x14:formula1>
            <xm:f>産業分類表!$A$31</xm:f>
          </x14:formula1>
          <xm:sqref>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9819A-17CA-4B86-A761-6253EDF72F3A}">
  <dimension ref="A1:T31"/>
  <sheetViews>
    <sheetView zoomScale="70" zoomScaleNormal="70" workbookViewId="0">
      <selection activeCell="H32" sqref="H32"/>
    </sheetView>
  </sheetViews>
  <sheetFormatPr defaultRowHeight="12.5" x14ac:dyDescent="0.2"/>
  <cols>
    <col min="1" max="1" width="14.1796875" customWidth="1"/>
  </cols>
  <sheetData>
    <row r="1" spans="1:20" x14ac:dyDescent="0.2">
      <c r="A1" s="1" t="s">
        <v>27</v>
      </c>
      <c r="B1" s="1" t="s">
        <v>28</v>
      </c>
      <c r="C1" s="2" t="s">
        <v>29</v>
      </c>
      <c r="D1" s="2" t="s">
        <v>30</v>
      </c>
      <c r="E1" s="2" t="s">
        <v>31</v>
      </c>
      <c r="F1" s="2" t="s">
        <v>32</v>
      </c>
      <c r="G1" s="2" t="s">
        <v>33</v>
      </c>
      <c r="H1" s="2" t="s">
        <v>34</v>
      </c>
      <c r="I1" s="2" t="s">
        <v>35</v>
      </c>
      <c r="J1" s="2" t="s">
        <v>36</v>
      </c>
      <c r="K1" s="2" t="s">
        <v>37</v>
      </c>
      <c r="L1" s="2" t="s">
        <v>38</v>
      </c>
      <c r="M1" s="2" t="s">
        <v>39</v>
      </c>
      <c r="N1" s="2" t="s">
        <v>40</v>
      </c>
      <c r="O1" s="2" t="s">
        <v>41</v>
      </c>
      <c r="P1" s="2" t="s">
        <v>42</v>
      </c>
      <c r="Q1" s="2" t="s">
        <v>43</v>
      </c>
      <c r="R1" s="2" t="s">
        <v>44</v>
      </c>
      <c r="S1" s="2" t="s">
        <v>45</v>
      </c>
      <c r="T1" s="2" t="s">
        <v>46</v>
      </c>
    </row>
    <row r="2" spans="1:20" x14ac:dyDescent="0.2">
      <c r="A2" s="3" t="s">
        <v>47</v>
      </c>
      <c r="B2" s="3" t="s">
        <v>48</v>
      </c>
      <c r="D2" t="s">
        <v>49</v>
      </c>
      <c r="E2" t="s">
        <v>50</v>
      </c>
      <c r="F2" t="s">
        <v>51</v>
      </c>
      <c r="G2" t="s">
        <v>52</v>
      </c>
      <c r="H2" t="s">
        <v>53</v>
      </c>
      <c r="I2" t="s">
        <v>54</v>
      </c>
      <c r="J2" t="s">
        <v>55</v>
      </c>
      <c r="K2" t="s">
        <v>56</v>
      </c>
      <c r="L2" t="s">
        <v>57</v>
      </c>
      <c r="M2" t="s">
        <v>58</v>
      </c>
      <c r="N2" t="s">
        <v>59</v>
      </c>
      <c r="O2" t="s">
        <v>60</v>
      </c>
      <c r="P2" t="s">
        <v>61</v>
      </c>
      <c r="Q2" t="s">
        <v>62</v>
      </c>
      <c r="R2" t="s">
        <v>63</v>
      </c>
      <c r="S2" t="s">
        <v>64</v>
      </c>
      <c r="T2" t="s">
        <v>65</v>
      </c>
    </row>
    <row r="3" spans="1:20" x14ac:dyDescent="0.2">
      <c r="A3" s="4" t="s">
        <v>66</v>
      </c>
      <c r="B3" s="4" t="s">
        <v>67</v>
      </c>
      <c r="C3" t="s">
        <v>68</v>
      </c>
      <c r="D3" t="s">
        <v>69</v>
      </c>
      <c r="E3" t="s">
        <v>70</v>
      </c>
      <c r="F3" t="s">
        <v>71</v>
      </c>
      <c r="G3" t="s">
        <v>72</v>
      </c>
      <c r="H3" t="s">
        <v>73</v>
      </c>
      <c r="I3" t="s">
        <v>74</v>
      </c>
      <c r="J3" t="s">
        <v>75</v>
      </c>
      <c r="K3" t="s">
        <v>76</v>
      </c>
      <c r="L3" t="s">
        <v>77</v>
      </c>
      <c r="M3" t="s">
        <v>78</v>
      </c>
      <c r="N3" t="s">
        <v>79</v>
      </c>
      <c r="O3" t="s">
        <v>80</v>
      </c>
      <c r="P3" t="s">
        <v>81</v>
      </c>
      <c r="Q3" t="s">
        <v>82</v>
      </c>
      <c r="R3" t="s">
        <v>83</v>
      </c>
      <c r="S3" t="s">
        <v>84</v>
      </c>
    </row>
    <row r="4" spans="1:20" x14ac:dyDescent="0.2">
      <c r="D4" t="s">
        <v>85</v>
      </c>
      <c r="E4" t="s">
        <v>86</v>
      </c>
      <c r="F4" t="s">
        <v>87</v>
      </c>
      <c r="G4" t="s">
        <v>88</v>
      </c>
      <c r="H4" t="s">
        <v>89</v>
      </c>
      <c r="I4" t="s">
        <v>90</v>
      </c>
      <c r="J4" t="s">
        <v>91</v>
      </c>
      <c r="K4" t="s">
        <v>92</v>
      </c>
      <c r="L4" t="s">
        <v>93</v>
      </c>
      <c r="M4" t="s">
        <v>94</v>
      </c>
      <c r="N4" t="s">
        <v>95</v>
      </c>
      <c r="P4" t="s">
        <v>96</v>
      </c>
      <c r="R4" t="s">
        <v>97</v>
      </c>
    </row>
    <row r="5" spans="1:20" x14ac:dyDescent="0.2">
      <c r="E5" t="s">
        <v>98</v>
      </c>
      <c r="F5" t="s">
        <v>99</v>
      </c>
      <c r="G5" t="s">
        <v>100</v>
      </c>
      <c r="H5" t="s">
        <v>101</v>
      </c>
      <c r="I5" t="s">
        <v>102</v>
      </c>
      <c r="J5" t="s">
        <v>103</v>
      </c>
      <c r="L5" t="s">
        <v>104</v>
      </c>
      <c r="R5" t="s">
        <v>105</v>
      </c>
    </row>
    <row r="6" spans="1:20" x14ac:dyDescent="0.2">
      <c r="E6" t="s">
        <v>106</v>
      </c>
      <c r="G6" t="s">
        <v>107</v>
      </c>
      <c r="H6" t="s">
        <v>108</v>
      </c>
      <c r="I6" t="s">
        <v>109</v>
      </c>
      <c r="J6" t="s">
        <v>110</v>
      </c>
      <c r="R6" t="s">
        <v>111</v>
      </c>
    </row>
    <row r="7" spans="1:20" x14ac:dyDescent="0.2">
      <c r="E7" t="s">
        <v>112</v>
      </c>
      <c r="H7" t="s">
        <v>113</v>
      </c>
      <c r="I7" t="s">
        <v>114</v>
      </c>
      <c r="J7" t="s">
        <v>115</v>
      </c>
      <c r="R7" t="s">
        <v>116</v>
      </c>
    </row>
    <row r="8" spans="1:20" x14ac:dyDescent="0.2">
      <c r="E8" t="s">
        <v>117</v>
      </c>
      <c r="H8" t="s">
        <v>118</v>
      </c>
      <c r="I8" t="s">
        <v>119</v>
      </c>
      <c r="R8" t="s">
        <v>120</v>
      </c>
    </row>
    <row r="9" spans="1:20" x14ac:dyDescent="0.2">
      <c r="E9" t="s">
        <v>121</v>
      </c>
      <c r="H9" t="s">
        <v>122</v>
      </c>
      <c r="I9" t="s">
        <v>123</v>
      </c>
      <c r="R9" t="s">
        <v>124</v>
      </c>
    </row>
    <row r="10" spans="1:20" x14ac:dyDescent="0.2">
      <c r="E10" t="s">
        <v>125</v>
      </c>
      <c r="I10" t="s">
        <v>126</v>
      </c>
      <c r="R10" t="s">
        <v>127</v>
      </c>
    </row>
    <row r="11" spans="1:20" x14ac:dyDescent="0.2">
      <c r="E11" t="s">
        <v>128</v>
      </c>
      <c r="I11" t="s">
        <v>129</v>
      </c>
    </row>
    <row r="12" spans="1:20" x14ac:dyDescent="0.2">
      <c r="E12" t="s">
        <v>130</v>
      </c>
      <c r="I12" t="s">
        <v>131</v>
      </c>
    </row>
    <row r="13" spans="1:20" x14ac:dyDescent="0.2">
      <c r="E13" t="s">
        <v>132</v>
      </c>
      <c r="I13" t="s">
        <v>133</v>
      </c>
    </row>
    <row r="14" spans="1:20" x14ac:dyDescent="0.2">
      <c r="E14" t="s">
        <v>134</v>
      </c>
    </row>
    <row r="15" spans="1:20" x14ac:dyDescent="0.2">
      <c r="E15" t="s">
        <v>135</v>
      </c>
    </row>
    <row r="16" spans="1:20" x14ac:dyDescent="0.2">
      <c r="E16" t="s">
        <v>136</v>
      </c>
    </row>
    <row r="17" spans="1:5" x14ac:dyDescent="0.2">
      <c r="E17" t="s">
        <v>137</v>
      </c>
    </row>
    <row r="18" spans="1:5" x14ac:dyDescent="0.2">
      <c r="E18" t="s">
        <v>138</v>
      </c>
    </row>
    <row r="19" spans="1:5" x14ac:dyDescent="0.2">
      <c r="E19" t="s">
        <v>139</v>
      </c>
    </row>
    <row r="20" spans="1:5" x14ac:dyDescent="0.2">
      <c r="E20" t="s">
        <v>140</v>
      </c>
    </row>
    <row r="21" spans="1:5" x14ac:dyDescent="0.2">
      <c r="E21" t="s">
        <v>141</v>
      </c>
    </row>
    <row r="22" spans="1:5" x14ac:dyDescent="0.2">
      <c r="E22" t="s">
        <v>142</v>
      </c>
    </row>
    <row r="23" spans="1:5" x14ac:dyDescent="0.2">
      <c r="E23" t="s">
        <v>143</v>
      </c>
    </row>
    <row r="24" spans="1:5" x14ac:dyDescent="0.2">
      <c r="E24" t="s">
        <v>144</v>
      </c>
    </row>
    <row r="25" spans="1:5" x14ac:dyDescent="0.2">
      <c r="E25" t="s">
        <v>145</v>
      </c>
    </row>
    <row r="30" spans="1:5" x14ac:dyDescent="0.2">
      <c r="A30" t="s">
        <v>150</v>
      </c>
    </row>
    <row r="31" spans="1:5" x14ac:dyDescent="0.2">
      <c r="A31" t="s">
        <v>151</v>
      </c>
    </row>
  </sheetData>
  <phoneticPr fontId="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C5E75-FA6C-46A1-8F3A-FE63DB537F5F}">
  <sheetPr>
    <pageSetUpPr fitToPage="1"/>
  </sheetPr>
  <dimension ref="A1:AD3"/>
  <sheetViews>
    <sheetView zoomScale="115" zoomScaleNormal="115" workbookViewId="0">
      <selection activeCell="AE23" sqref="AE23"/>
    </sheetView>
  </sheetViews>
  <sheetFormatPr defaultRowHeight="12.5" x14ac:dyDescent="0.2"/>
  <cols>
    <col min="1" max="1" width="14.6328125" bestFit="1" customWidth="1"/>
    <col min="2" max="3" width="12.36328125" customWidth="1"/>
    <col min="4" max="4" width="16.81640625" bestFit="1" customWidth="1"/>
    <col min="6" max="6" width="16.26953125" customWidth="1"/>
    <col min="7" max="7" width="18.26953125" customWidth="1"/>
    <col min="10" max="10" width="18.26953125" customWidth="1"/>
    <col min="11" max="11" width="22.1796875" customWidth="1"/>
    <col min="12" max="13" width="18.26953125" customWidth="1"/>
    <col min="14" max="14" width="11" bestFit="1" customWidth="1"/>
    <col min="15" max="15" width="16.26953125" customWidth="1"/>
    <col min="16" max="16" width="20.26953125" customWidth="1"/>
    <col min="17" max="17" width="10.36328125" customWidth="1"/>
    <col min="24" max="25" width="10.36328125" customWidth="1"/>
    <col min="26" max="26" width="35.1796875" bestFit="1" customWidth="1"/>
    <col min="27" max="27" width="12.36328125" customWidth="1"/>
    <col min="28" max="28" width="10.36328125" customWidth="1"/>
    <col min="29" max="29" width="12.36328125" customWidth="1"/>
    <col min="30" max="30" width="16.26953125" customWidth="1"/>
  </cols>
  <sheetData>
    <row r="1" spans="1:30" ht="13" thickBot="1" x14ac:dyDescent="0.25">
      <c r="J1" s="114" t="s">
        <v>166</v>
      </c>
      <c r="K1" s="115"/>
      <c r="L1" s="115"/>
      <c r="M1" s="115"/>
      <c r="N1" s="115"/>
      <c r="O1" s="115"/>
      <c r="P1" s="115"/>
      <c r="R1" s="114" t="s">
        <v>167</v>
      </c>
      <c r="S1" s="115"/>
      <c r="T1" s="115"/>
      <c r="U1" s="115"/>
      <c r="V1" s="115"/>
      <c r="W1" s="116"/>
      <c r="Y1" s="114" t="s">
        <v>159</v>
      </c>
      <c r="Z1" s="115"/>
      <c r="AA1" s="115"/>
      <c r="AB1" s="115"/>
      <c r="AC1" s="115"/>
      <c r="AD1" s="116"/>
    </row>
    <row r="2" spans="1:30" x14ac:dyDescent="0.2">
      <c r="A2" t="s">
        <v>146</v>
      </c>
      <c r="B2" t="s">
        <v>195</v>
      </c>
      <c r="C2" t="s">
        <v>168</v>
      </c>
      <c r="D2" t="s">
        <v>149</v>
      </c>
      <c r="E2" t="s">
        <v>154</v>
      </c>
      <c r="F2" t="s">
        <v>155</v>
      </c>
      <c r="G2" t="s">
        <v>156</v>
      </c>
      <c r="H2" t="s">
        <v>157</v>
      </c>
      <c r="I2" t="s">
        <v>158</v>
      </c>
      <c r="J2" t="s">
        <v>196</v>
      </c>
      <c r="K2" t="s">
        <v>197</v>
      </c>
      <c r="L2" t="s">
        <v>198</v>
      </c>
      <c r="M2" t="s">
        <v>199</v>
      </c>
      <c r="N2" t="s">
        <v>200</v>
      </c>
      <c r="O2" t="s">
        <v>201</v>
      </c>
      <c r="P2" t="s">
        <v>202</v>
      </c>
      <c r="Q2" t="s">
        <v>203</v>
      </c>
      <c r="R2" t="s">
        <v>204</v>
      </c>
      <c r="S2" t="s">
        <v>205</v>
      </c>
      <c r="T2" t="s">
        <v>206</v>
      </c>
      <c r="U2" t="s">
        <v>207</v>
      </c>
      <c r="V2" t="s">
        <v>208</v>
      </c>
      <c r="W2" t="s">
        <v>209</v>
      </c>
      <c r="X2" t="s">
        <v>210</v>
      </c>
      <c r="Y2" t="s">
        <v>160</v>
      </c>
      <c r="Z2" t="s">
        <v>161</v>
      </c>
      <c r="AA2" t="s">
        <v>162</v>
      </c>
      <c r="AB2" t="s">
        <v>164</v>
      </c>
      <c r="AC2" t="s">
        <v>163</v>
      </c>
      <c r="AD2" t="s">
        <v>165</v>
      </c>
    </row>
    <row r="3" spans="1:30" x14ac:dyDescent="0.2">
      <c r="A3" t="s">
        <v>147</v>
      </c>
      <c r="B3" t="str">
        <f>IF(自動車環境計画・報告!V8=0,"-",自動車環境計画・報告!V8)</f>
        <v>-</v>
      </c>
      <c r="C3">
        <f>自動車環境計画・報告!AA3</f>
        <v>0</v>
      </c>
      <c r="D3" s="12">
        <f>自動車環境計画・報告!Z5</f>
        <v>0</v>
      </c>
      <c r="E3">
        <f>自動車環境計画・報告!V9</f>
        <v>0</v>
      </c>
      <c r="F3">
        <f>自動車環境計画・報告!V12</f>
        <v>0</v>
      </c>
      <c r="G3">
        <f>自動車環境計画・報告!V13</f>
        <v>0</v>
      </c>
      <c r="H3">
        <f>自動車環境計画・報告!G19</f>
        <v>0</v>
      </c>
      <c r="I3" t="str">
        <f>自動車環境計画・報告!G20</f>
        <v>先に大分類を選択して下さい</v>
      </c>
      <c r="J3" s="5">
        <f>自動車環境計画・報告!K21</f>
        <v>0</v>
      </c>
      <c r="K3" s="5">
        <f>自動車環境計画・報告!K22</f>
        <v>0</v>
      </c>
      <c r="L3" t="str">
        <f>自動車環境計画・報告!Z21</f>
        <v/>
      </c>
      <c r="M3">
        <f>自動車環境計画・報告!H23</f>
        <v>0</v>
      </c>
      <c r="N3">
        <f>自動車環境計画・報告!O23</f>
        <v>0</v>
      </c>
      <c r="O3">
        <f>自動車環境計画・報告!V23</f>
        <v>0</v>
      </c>
      <c r="P3">
        <f>自動車環境計画・報告!AB23</f>
        <v>0</v>
      </c>
      <c r="Q3" t="str">
        <f>IF(自動車環境計画・報告!E24=0,"-",自動車環境計画・報告!E24)</f>
        <v>-</v>
      </c>
      <c r="R3" t="str">
        <f>IF(自動車環境計画・報告!E26=0,"-",自動車環境計画・報告!E26)</f>
        <v>-</v>
      </c>
      <c r="S3" t="str">
        <f>IF(自動車環境計画・報告!E27=0,"-",自動車環境計画・報告!E27)</f>
        <v>-</v>
      </c>
      <c r="T3" t="str">
        <f>IF(自動車環境計画・報告!E28=0,"-",自動車環境計画・報告!E28)</f>
        <v>-</v>
      </c>
      <c r="U3" t="str">
        <f>IF(自動車環境計画・報告!E30=0,"-",自動車環境計画・報告!E30)</f>
        <v>-</v>
      </c>
      <c r="V3" t="str">
        <f>IF(自動車環境計画・報告!E31=0,"-",自動車環境計画・報告!E31)</f>
        <v>-</v>
      </c>
      <c r="W3" t="str">
        <f>IF(自動車環境計画・報告!E32=0,"-",自動車環境計画・報告!E32)</f>
        <v>-</v>
      </c>
      <c r="X3" t="str">
        <f>IF(自動車環境計画・報告!E33=0,"-",自動車環境計画・報告!E33)</f>
        <v>-</v>
      </c>
      <c r="Y3">
        <f>自動車環境計画・報告!K34</f>
        <v>0</v>
      </c>
      <c r="Z3">
        <f>自動車環境計画・報告!K35</f>
        <v>0</v>
      </c>
      <c r="AA3">
        <f>自動車環境計画・報告!K36</f>
        <v>0</v>
      </c>
      <c r="AB3">
        <f>自動車環境計画・報告!K37</f>
        <v>0</v>
      </c>
      <c r="AC3">
        <f>自動車環境計画・報告!K38</f>
        <v>0</v>
      </c>
      <c r="AD3">
        <f>自動車環境計画・報告!K39</f>
        <v>0</v>
      </c>
    </row>
  </sheetData>
  <mergeCells count="3">
    <mergeCell ref="Y1:AD1"/>
    <mergeCell ref="J1:P1"/>
    <mergeCell ref="R1:W1"/>
  </mergeCells>
  <phoneticPr fontId="8"/>
  <pageMargins left="0.7" right="0.7" top="0.75" bottom="0.75" header="0.3" footer="0.3"/>
  <pageSetup paperSize="9" scale="34"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自動車環境計画・報告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自動車環境計画・報告!Print_Area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自動車環境計画</dc:title>
  <dc:creator/>
  <cp:lastModifiedBy/>
  <dcterms:created xsi:type="dcterms:W3CDTF">2020-03-19T06:52:23Z</dcterms:created>
  <dcterms:modified xsi:type="dcterms:W3CDTF">2026-04-28T06:14:47Z</dcterms:modified>
</cp:coreProperties>
</file>