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21C30891-4E0C-4F49-958E-C2337487DD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契約予定団体一覧（修正版）" sheetId="5" r:id="rId1"/>
    <sheet name="計算表" sheetId="4" state="hidden" r:id="rId2"/>
    <sheet name="料金表" sheetId="3" state="hidden" r:id="rId3"/>
    <sheet name="old" sheetId="2" state="hidden" r:id="rId4"/>
  </sheets>
  <definedNames>
    <definedName name="_xlnm._FilterDatabase" localSheetId="0" hidden="1">'契約予定団体一覧（修正版）'!$A$4:$S$4</definedName>
    <definedName name="_xlnm._FilterDatabase" localSheetId="1" hidden="1">計算表!$A$2:$AO$39</definedName>
    <definedName name="_xlnm.Print_Area" localSheetId="0">'契約予定団体一覧（修正版）'!$A$1:$R$31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5" l="1"/>
  <c r="H26" i="5"/>
  <c r="H23" i="5"/>
  <c r="H20" i="5"/>
  <c r="H17" i="5"/>
  <c r="H14" i="5"/>
  <c r="H11" i="5"/>
  <c r="H8" i="5"/>
  <c r="H5" i="5"/>
  <c r="J39" i="4"/>
  <c r="U22" i="4"/>
  <c r="U15" i="4"/>
  <c r="U14" i="4"/>
  <c r="U13" i="4"/>
  <c r="U6" i="4"/>
  <c r="AD6" i="4" s="1"/>
  <c r="U5" i="4"/>
  <c r="AD5" i="4" s="1"/>
  <c r="U4" i="4"/>
  <c r="AD4" i="4" s="1"/>
  <c r="U3" i="4"/>
  <c r="AD3" i="4" s="1"/>
  <c r="X3" i="4" l="1"/>
  <c r="W3" i="4"/>
  <c r="V3" i="4"/>
  <c r="L39" i="4" l="1"/>
  <c r="AC38" i="4"/>
  <c r="AB38" i="4"/>
  <c r="AA38" i="4"/>
  <c r="Z38" i="4"/>
  <c r="Y38" i="4"/>
  <c r="X38" i="4"/>
  <c r="W38" i="4"/>
  <c r="V38" i="4"/>
  <c r="U38" i="4"/>
  <c r="AD38" i="4" s="1"/>
  <c r="AC37" i="4"/>
  <c r="AB37" i="4"/>
  <c r="AA37" i="4"/>
  <c r="Z37" i="4"/>
  <c r="Y37" i="4"/>
  <c r="X37" i="4"/>
  <c r="W37" i="4"/>
  <c r="V37" i="4"/>
  <c r="U37" i="4"/>
  <c r="AD37" i="4" s="1"/>
  <c r="AC36" i="4"/>
  <c r="AB36" i="4"/>
  <c r="AA36" i="4"/>
  <c r="Z36" i="4"/>
  <c r="Y36" i="4"/>
  <c r="X36" i="4"/>
  <c r="W36" i="4"/>
  <c r="V36" i="4"/>
  <c r="U36" i="4"/>
  <c r="AD36" i="4" s="1"/>
  <c r="AC35" i="4"/>
  <c r="AB35" i="4"/>
  <c r="AA35" i="4"/>
  <c r="Z35" i="4"/>
  <c r="Y35" i="4"/>
  <c r="X35" i="4"/>
  <c r="W35" i="4"/>
  <c r="V35" i="4"/>
  <c r="U35" i="4"/>
  <c r="AD35" i="4" s="1"/>
  <c r="AC34" i="4"/>
  <c r="AB34" i="4"/>
  <c r="AA34" i="4"/>
  <c r="Z34" i="4"/>
  <c r="Y34" i="4"/>
  <c r="X34" i="4"/>
  <c r="W34" i="4"/>
  <c r="V34" i="4"/>
  <c r="U34" i="4"/>
  <c r="AD34" i="4" s="1"/>
  <c r="AC33" i="4"/>
  <c r="AB33" i="4"/>
  <c r="AA33" i="4"/>
  <c r="Z33" i="4"/>
  <c r="Y33" i="4"/>
  <c r="X33" i="4"/>
  <c r="W33" i="4"/>
  <c r="V33" i="4"/>
  <c r="U33" i="4"/>
  <c r="AD33" i="4" s="1"/>
  <c r="AC32" i="4"/>
  <c r="AB32" i="4"/>
  <c r="AA32" i="4"/>
  <c r="Z32" i="4"/>
  <c r="Y32" i="4"/>
  <c r="X32" i="4"/>
  <c r="W32" i="4"/>
  <c r="V32" i="4"/>
  <c r="U32" i="4"/>
  <c r="AD32" i="4" s="1"/>
  <c r="AC31" i="4"/>
  <c r="AB31" i="4"/>
  <c r="AA31" i="4"/>
  <c r="Z31" i="4"/>
  <c r="Y31" i="4"/>
  <c r="X31" i="4"/>
  <c r="W31" i="4"/>
  <c r="V31" i="4"/>
  <c r="U31" i="4"/>
  <c r="AD31" i="4" s="1"/>
  <c r="AC30" i="4"/>
  <c r="AB30" i="4"/>
  <c r="AA30" i="4"/>
  <c r="Z30" i="4"/>
  <c r="Y30" i="4"/>
  <c r="X30" i="4"/>
  <c r="W30" i="4"/>
  <c r="V30" i="4"/>
  <c r="U30" i="4"/>
  <c r="AD30" i="4" s="1"/>
  <c r="AC29" i="4"/>
  <c r="AB29" i="4"/>
  <c r="AA29" i="4"/>
  <c r="Z29" i="4"/>
  <c r="Y29" i="4"/>
  <c r="X29" i="4"/>
  <c r="W29" i="4"/>
  <c r="V29" i="4"/>
  <c r="U29" i="4"/>
  <c r="AD29" i="4" s="1"/>
  <c r="AC28" i="4"/>
  <c r="AB28" i="4"/>
  <c r="AA28" i="4"/>
  <c r="Z28" i="4"/>
  <c r="Y28" i="4"/>
  <c r="X28" i="4"/>
  <c r="W28" i="4"/>
  <c r="V28" i="4"/>
  <c r="U28" i="4"/>
  <c r="AD28" i="4" s="1"/>
  <c r="AC27" i="4"/>
  <c r="AB27" i="4"/>
  <c r="AA27" i="4"/>
  <c r="Z27" i="4"/>
  <c r="Y27" i="4"/>
  <c r="X27" i="4"/>
  <c r="W27" i="4"/>
  <c r="V27" i="4"/>
  <c r="U27" i="4"/>
  <c r="AD27" i="4" s="1"/>
  <c r="AC26" i="4"/>
  <c r="AB26" i="4"/>
  <c r="AA26" i="4"/>
  <c r="Z26" i="4"/>
  <c r="Y26" i="4"/>
  <c r="X26" i="4"/>
  <c r="W26" i="4"/>
  <c r="V26" i="4"/>
  <c r="U26" i="4"/>
  <c r="AD26" i="4" s="1"/>
  <c r="AC25" i="4"/>
  <c r="AB25" i="4"/>
  <c r="AA25" i="4"/>
  <c r="Z25" i="4"/>
  <c r="Y25" i="4"/>
  <c r="X25" i="4"/>
  <c r="W25" i="4"/>
  <c r="V25" i="4"/>
  <c r="U25" i="4"/>
  <c r="AD25" i="4" s="1"/>
  <c r="AC24" i="4"/>
  <c r="AB24" i="4"/>
  <c r="AA24" i="4"/>
  <c r="Z24" i="4"/>
  <c r="Y24" i="4"/>
  <c r="X24" i="4"/>
  <c r="W24" i="4"/>
  <c r="V24" i="4"/>
  <c r="U24" i="4"/>
  <c r="AD24" i="4" s="1"/>
  <c r="AC23" i="4"/>
  <c r="AB23" i="4"/>
  <c r="AA23" i="4"/>
  <c r="Z23" i="4"/>
  <c r="Y23" i="4"/>
  <c r="X23" i="4"/>
  <c r="W23" i="4"/>
  <c r="V23" i="4"/>
  <c r="U23" i="4"/>
  <c r="AD23" i="4" s="1"/>
  <c r="AC22" i="4"/>
  <c r="AB22" i="4"/>
  <c r="AA22" i="4"/>
  <c r="Z22" i="4"/>
  <c r="Y22" i="4"/>
  <c r="X22" i="4"/>
  <c r="W22" i="4"/>
  <c r="V22" i="4"/>
  <c r="AD22" i="4"/>
  <c r="AC21" i="4"/>
  <c r="AB21" i="4"/>
  <c r="AA21" i="4"/>
  <c r="Z21" i="4"/>
  <c r="Y21" i="4"/>
  <c r="X21" i="4"/>
  <c r="W21" i="4"/>
  <c r="V21" i="4"/>
  <c r="U21" i="4"/>
  <c r="AD21" i="4" s="1"/>
  <c r="AC20" i="4"/>
  <c r="AB20" i="4"/>
  <c r="AA20" i="4"/>
  <c r="Z20" i="4"/>
  <c r="Y20" i="4"/>
  <c r="X20" i="4"/>
  <c r="W20" i="4"/>
  <c r="V20" i="4"/>
  <c r="U20" i="4"/>
  <c r="AD20" i="4" s="1"/>
  <c r="AC19" i="4"/>
  <c r="AB19" i="4"/>
  <c r="AA19" i="4"/>
  <c r="Z19" i="4"/>
  <c r="Y19" i="4"/>
  <c r="X19" i="4"/>
  <c r="W19" i="4"/>
  <c r="V19" i="4"/>
  <c r="U19" i="4"/>
  <c r="AD19" i="4" s="1"/>
  <c r="AC18" i="4"/>
  <c r="AB18" i="4"/>
  <c r="AA18" i="4"/>
  <c r="Z18" i="4"/>
  <c r="Y18" i="4"/>
  <c r="X18" i="4"/>
  <c r="W18" i="4"/>
  <c r="V18" i="4"/>
  <c r="U18" i="4"/>
  <c r="AD18" i="4" s="1"/>
  <c r="AC17" i="4"/>
  <c r="AB17" i="4"/>
  <c r="AA17" i="4"/>
  <c r="Z17" i="4"/>
  <c r="Y17" i="4"/>
  <c r="X17" i="4"/>
  <c r="W17" i="4"/>
  <c r="V17" i="4"/>
  <c r="U17" i="4"/>
  <c r="AD17" i="4" s="1"/>
  <c r="AC16" i="4"/>
  <c r="AB16" i="4"/>
  <c r="AA16" i="4"/>
  <c r="Z16" i="4"/>
  <c r="Y16" i="4"/>
  <c r="X16" i="4"/>
  <c r="W16" i="4"/>
  <c r="V16" i="4"/>
  <c r="U16" i="4"/>
  <c r="AD16" i="4" s="1"/>
  <c r="AC15" i="4"/>
  <c r="AB15" i="4"/>
  <c r="AA15" i="4"/>
  <c r="Z15" i="4"/>
  <c r="Y15" i="4"/>
  <c r="X15" i="4"/>
  <c r="W15" i="4"/>
  <c r="V15" i="4"/>
  <c r="AD15" i="4"/>
  <c r="AC14" i="4"/>
  <c r="AB14" i="4"/>
  <c r="AA14" i="4"/>
  <c r="Z14" i="4"/>
  <c r="Y14" i="4"/>
  <c r="X14" i="4"/>
  <c r="W14" i="4"/>
  <c r="V14" i="4"/>
  <c r="AD14" i="4"/>
  <c r="AC13" i="4"/>
  <c r="AB13" i="4"/>
  <c r="AA13" i="4"/>
  <c r="Z13" i="4"/>
  <c r="Y13" i="4"/>
  <c r="X13" i="4"/>
  <c r="W13" i="4"/>
  <c r="V13" i="4"/>
  <c r="AD13" i="4"/>
  <c r="AC12" i="4"/>
  <c r="AB12" i="4"/>
  <c r="AA12" i="4"/>
  <c r="Z12" i="4"/>
  <c r="Y12" i="4"/>
  <c r="X12" i="4"/>
  <c r="W12" i="4"/>
  <c r="V12" i="4"/>
  <c r="U12" i="4"/>
  <c r="AD12" i="4" s="1"/>
  <c r="AC11" i="4"/>
  <c r="AB11" i="4"/>
  <c r="AA11" i="4"/>
  <c r="Z11" i="4"/>
  <c r="Y11" i="4"/>
  <c r="X11" i="4"/>
  <c r="W11" i="4"/>
  <c r="V11" i="4"/>
  <c r="U11" i="4"/>
  <c r="AD11" i="4" s="1"/>
  <c r="AC10" i="4"/>
  <c r="AB10" i="4"/>
  <c r="AA10" i="4"/>
  <c r="Z10" i="4"/>
  <c r="Y10" i="4"/>
  <c r="X10" i="4"/>
  <c r="W10" i="4"/>
  <c r="V10" i="4"/>
  <c r="U10" i="4"/>
  <c r="AD10" i="4" s="1"/>
  <c r="AC9" i="4"/>
  <c r="AB9" i="4"/>
  <c r="AA9" i="4"/>
  <c r="Z9" i="4"/>
  <c r="Y9" i="4"/>
  <c r="X9" i="4"/>
  <c r="W9" i="4"/>
  <c r="V9" i="4"/>
  <c r="U9" i="4"/>
  <c r="AD9" i="4" s="1"/>
  <c r="AC8" i="4"/>
  <c r="AB8" i="4"/>
  <c r="AA8" i="4"/>
  <c r="Z8" i="4"/>
  <c r="Y8" i="4"/>
  <c r="X8" i="4"/>
  <c r="W8" i="4"/>
  <c r="V8" i="4"/>
  <c r="U8" i="4"/>
  <c r="AD8" i="4" s="1"/>
  <c r="AC7" i="4"/>
  <c r="AB7" i="4"/>
  <c r="AA7" i="4"/>
  <c r="Z7" i="4"/>
  <c r="Y7" i="4"/>
  <c r="X7" i="4"/>
  <c r="W7" i="4"/>
  <c r="V7" i="4"/>
  <c r="U7" i="4"/>
  <c r="AD7" i="4" s="1"/>
  <c r="AC6" i="4"/>
  <c r="AB6" i="4"/>
  <c r="AA6" i="4"/>
  <c r="Z6" i="4"/>
  <c r="Y6" i="4"/>
  <c r="X6" i="4"/>
  <c r="W6" i="4"/>
  <c r="V6" i="4"/>
  <c r="AC5" i="4"/>
  <c r="AB5" i="4"/>
  <c r="AA5" i="4"/>
  <c r="Z5" i="4"/>
  <c r="Y5" i="4"/>
  <c r="X5" i="4"/>
  <c r="W5" i="4"/>
  <c r="V5" i="4"/>
  <c r="AC4" i="4"/>
  <c r="AB4" i="4"/>
  <c r="AA4" i="4"/>
  <c r="Z4" i="4"/>
  <c r="Y4" i="4"/>
  <c r="X4" i="4"/>
  <c r="W4" i="4"/>
  <c r="V4" i="4"/>
  <c r="AC3" i="4"/>
  <c r="AB3" i="4"/>
  <c r="AA3" i="4"/>
  <c r="Z3" i="4"/>
  <c r="Y3" i="4"/>
  <c r="H3" i="2"/>
  <c r="P7" i="2"/>
  <c r="P6" i="2"/>
  <c r="J3" i="2"/>
  <c r="K3" i="2"/>
  <c r="L3" i="2"/>
  <c r="M3" i="2"/>
  <c r="N3" i="2"/>
  <c r="O3" i="2"/>
  <c r="I3" i="2"/>
  <c r="P4" i="2"/>
  <c r="Q4" i="2"/>
  <c r="R4" i="2"/>
  <c r="S4" i="2"/>
  <c r="T4" i="2"/>
  <c r="U4" i="2"/>
  <c r="V4" i="2"/>
  <c r="W4" i="2"/>
  <c r="X4" i="2"/>
  <c r="P5" i="2"/>
  <c r="Q5" i="2"/>
  <c r="R5" i="2"/>
  <c r="S5" i="2"/>
  <c r="T5" i="2"/>
  <c r="U5" i="2"/>
  <c r="V5" i="2"/>
  <c r="W5" i="2"/>
  <c r="X5" i="2"/>
  <c r="Q6" i="2"/>
  <c r="R6" i="2"/>
  <c r="S6" i="2"/>
  <c r="T6" i="2"/>
  <c r="U6" i="2"/>
  <c r="V6" i="2"/>
  <c r="W6" i="2"/>
  <c r="X6" i="2"/>
  <c r="Q7" i="2"/>
  <c r="R7" i="2"/>
  <c r="S7" i="2"/>
  <c r="T7" i="2"/>
  <c r="U7" i="2"/>
  <c r="V7" i="2"/>
  <c r="W7" i="2"/>
  <c r="X7" i="2"/>
  <c r="P8" i="2"/>
  <c r="Q8" i="2"/>
  <c r="R8" i="2"/>
  <c r="S8" i="2"/>
  <c r="T8" i="2"/>
  <c r="U8" i="2"/>
  <c r="V8" i="2"/>
  <c r="W8" i="2"/>
  <c r="X8" i="2"/>
  <c r="P9" i="2"/>
  <c r="Q9" i="2"/>
  <c r="R9" i="2"/>
  <c r="S9" i="2"/>
  <c r="T9" i="2"/>
  <c r="U9" i="2"/>
  <c r="V9" i="2"/>
  <c r="W9" i="2"/>
  <c r="X9" i="2"/>
  <c r="P10" i="2"/>
  <c r="Q10" i="2"/>
  <c r="R10" i="2"/>
  <c r="S10" i="2"/>
  <c r="T10" i="2"/>
  <c r="U10" i="2"/>
  <c r="V10" i="2"/>
  <c r="W10" i="2"/>
  <c r="X10" i="2"/>
  <c r="P11" i="2"/>
  <c r="Q11" i="2"/>
  <c r="R11" i="2"/>
  <c r="S11" i="2"/>
  <c r="T11" i="2"/>
  <c r="U11" i="2"/>
  <c r="V11" i="2"/>
  <c r="W11" i="2"/>
  <c r="X11" i="2"/>
  <c r="P12" i="2"/>
  <c r="Q12" i="2"/>
  <c r="R12" i="2"/>
  <c r="S12" i="2"/>
  <c r="T12" i="2"/>
  <c r="U12" i="2"/>
  <c r="V12" i="2"/>
  <c r="W12" i="2"/>
  <c r="X12" i="2"/>
  <c r="P13" i="2"/>
  <c r="Q13" i="2"/>
  <c r="R13" i="2"/>
  <c r="S13" i="2"/>
  <c r="T13" i="2"/>
  <c r="U13" i="2"/>
  <c r="V13" i="2"/>
  <c r="W13" i="2"/>
  <c r="X13" i="2"/>
  <c r="P14" i="2"/>
  <c r="Q14" i="2"/>
  <c r="R14" i="2"/>
  <c r="S14" i="2"/>
  <c r="T14" i="2"/>
  <c r="U14" i="2"/>
  <c r="V14" i="2"/>
  <c r="W14" i="2"/>
  <c r="X14" i="2"/>
  <c r="P15" i="2"/>
  <c r="Q15" i="2"/>
  <c r="R15" i="2"/>
  <c r="S15" i="2"/>
  <c r="T15" i="2"/>
  <c r="U15" i="2"/>
  <c r="V15" i="2"/>
  <c r="W15" i="2"/>
  <c r="X15" i="2"/>
  <c r="P16" i="2"/>
  <c r="Q16" i="2"/>
  <c r="R16" i="2"/>
  <c r="S16" i="2"/>
  <c r="T16" i="2"/>
  <c r="U16" i="2"/>
  <c r="V16" i="2"/>
  <c r="W16" i="2"/>
  <c r="X16" i="2"/>
  <c r="P17" i="2"/>
  <c r="Q17" i="2"/>
  <c r="R17" i="2"/>
  <c r="S17" i="2"/>
  <c r="T17" i="2"/>
  <c r="U17" i="2"/>
  <c r="V17" i="2"/>
  <c r="W17" i="2"/>
  <c r="X17" i="2"/>
  <c r="P18" i="2"/>
  <c r="Q18" i="2"/>
  <c r="R18" i="2"/>
  <c r="S18" i="2"/>
  <c r="T18" i="2"/>
  <c r="U18" i="2"/>
  <c r="V18" i="2"/>
  <c r="W18" i="2"/>
  <c r="X18" i="2"/>
  <c r="P19" i="2"/>
  <c r="Q19" i="2"/>
  <c r="R19" i="2"/>
  <c r="S19" i="2"/>
  <c r="T19" i="2"/>
  <c r="U19" i="2"/>
  <c r="V19" i="2"/>
  <c r="W19" i="2"/>
  <c r="X19" i="2"/>
  <c r="P20" i="2"/>
  <c r="Q20" i="2"/>
  <c r="R20" i="2"/>
  <c r="S20" i="2"/>
  <c r="T20" i="2"/>
  <c r="U20" i="2"/>
  <c r="V20" i="2"/>
  <c r="W20" i="2"/>
  <c r="X20" i="2"/>
  <c r="P21" i="2"/>
  <c r="Q21" i="2"/>
  <c r="R21" i="2"/>
  <c r="S21" i="2"/>
  <c r="T21" i="2"/>
  <c r="U21" i="2"/>
  <c r="V21" i="2"/>
  <c r="W21" i="2"/>
  <c r="X21" i="2"/>
  <c r="P22" i="2"/>
  <c r="Q22" i="2"/>
  <c r="R22" i="2"/>
  <c r="S22" i="2"/>
  <c r="T22" i="2"/>
  <c r="U22" i="2"/>
  <c r="V22" i="2"/>
  <c r="W22" i="2"/>
  <c r="X22" i="2"/>
  <c r="P23" i="2"/>
  <c r="Q23" i="2"/>
  <c r="R23" i="2"/>
  <c r="S23" i="2"/>
  <c r="T23" i="2"/>
  <c r="U23" i="2"/>
  <c r="V23" i="2"/>
  <c r="W23" i="2"/>
  <c r="X23" i="2"/>
  <c r="P24" i="2"/>
  <c r="Q24" i="2"/>
  <c r="R24" i="2"/>
  <c r="S24" i="2"/>
  <c r="T24" i="2"/>
  <c r="U24" i="2"/>
  <c r="V24" i="2"/>
  <c r="W24" i="2"/>
  <c r="X24" i="2"/>
  <c r="P25" i="2"/>
  <c r="Q25" i="2"/>
  <c r="R25" i="2"/>
  <c r="S25" i="2"/>
  <c r="T25" i="2"/>
  <c r="U25" i="2"/>
  <c r="V25" i="2"/>
  <c r="W25" i="2"/>
  <c r="X25" i="2"/>
  <c r="P26" i="2"/>
  <c r="Q26" i="2"/>
  <c r="R26" i="2"/>
  <c r="S26" i="2"/>
  <c r="T26" i="2"/>
  <c r="U26" i="2"/>
  <c r="V26" i="2"/>
  <c r="W26" i="2"/>
  <c r="X26" i="2"/>
  <c r="P27" i="2"/>
  <c r="Q27" i="2"/>
  <c r="R27" i="2"/>
  <c r="S27" i="2"/>
  <c r="T27" i="2"/>
  <c r="U27" i="2"/>
  <c r="V27" i="2"/>
  <c r="W27" i="2"/>
  <c r="X27" i="2"/>
  <c r="P28" i="2"/>
  <c r="Q28" i="2"/>
  <c r="R28" i="2"/>
  <c r="S28" i="2"/>
  <c r="T28" i="2"/>
  <c r="U28" i="2"/>
  <c r="V28" i="2"/>
  <c r="W28" i="2"/>
  <c r="X28" i="2"/>
  <c r="P29" i="2"/>
  <c r="Q29" i="2"/>
  <c r="R29" i="2"/>
  <c r="S29" i="2"/>
  <c r="T29" i="2"/>
  <c r="U29" i="2"/>
  <c r="V29" i="2"/>
  <c r="W29" i="2"/>
  <c r="X29" i="2"/>
  <c r="P30" i="2"/>
  <c r="Q30" i="2"/>
  <c r="R30" i="2"/>
  <c r="S30" i="2"/>
  <c r="T30" i="2"/>
  <c r="U30" i="2"/>
  <c r="V30" i="2"/>
  <c r="W30" i="2"/>
  <c r="X30" i="2"/>
  <c r="P31" i="2"/>
  <c r="Q31" i="2"/>
  <c r="R31" i="2"/>
  <c r="S31" i="2"/>
  <c r="T31" i="2"/>
  <c r="U31" i="2"/>
  <c r="V31" i="2"/>
  <c r="W31" i="2"/>
  <c r="X31" i="2"/>
  <c r="P32" i="2"/>
  <c r="Q32" i="2"/>
  <c r="R32" i="2"/>
  <c r="S32" i="2"/>
  <c r="T32" i="2"/>
  <c r="U32" i="2"/>
  <c r="V32" i="2"/>
  <c r="W32" i="2"/>
  <c r="X32" i="2"/>
  <c r="P33" i="2"/>
  <c r="Q33" i="2"/>
  <c r="R33" i="2"/>
  <c r="S33" i="2"/>
  <c r="T33" i="2"/>
  <c r="U33" i="2"/>
  <c r="V33" i="2"/>
  <c r="W33" i="2"/>
  <c r="X33" i="2"/>
  <c r="P34" i="2"/>
  <c r="Q34" i="2"/>
  <c r="R34" i="2"/>
  <c r="S34" i="2"/>
  <c r="T34" i="2"/>
  <c r="U34" i="2"/>
  <c r="V34" i="2"/>
  <c r="W34" i="2"/>
  <c r="X34" i="2"/>
  <c r="P35" i="2"/>
  <c r="Q35" i="2"/>
  <c r="R35" i="2"/>
  <c r="S35" i="2"/>
  <c r="T35" i="2"/>
  <c r="U35" i="2"/>
  <c r="V35" i="2"/>
  <c r="W35" i="2"/>
  <c r="X35" i="2"/>
  <c r="P36" i="2"/>
  <c r="Q36" i="2"/>
  <c r="R36" i="2"/>
  <c r="S36" i="2"/>
  <c r="T36" i="2"/>
  <c r="U36" i="2"/>
  <c r="V36" i="2"/>
  <c r="W36" i="2"/>
  <c r="X36" i="2"/>
  <c r="P37" i="2"/>
  <c r="Q37" i="2"/>
  <c r="R37" i="2"/>
  <c r="S37" i="2"/>
  <c r="T37" i="2"/>
  <c r="U37" i="2"/>
  <c r="V37" i="2"/>
  <c r="W37" i="2"/>
  <c r="X37" i="2"/>
  <c r="P38" i="2"/>
  <c r="Q38" i="2"/>
  <c r="R38" i="2"/>
  <c r="S38" i="2"/>
  <c r="T38" i="2"/>
  <c r="U38" i="2"/>
  <c r="V38" i="2"/>
  <c r="W38" i="2"/>
  <c r="X38" i="2"/>
  <c r="X3" i="2"/>
  <c r="W3" i="2"/>
  <c r="V3" i="2"/>
  <c r="U3" i="2"/>
  <c r="T3" i="2"/>
  <c r="S3" i="2"/>
  <c r="R3" i="2"/>
  <c r="Q3" i="2"/>
  <c r="P3" i="2"/>
  <c r="Y3" i="2" s="1"/>
  <c r="E3" i="4" l="1"/>
  <c r="H3" i="4" s="1"/>
  <c r="I3" i="4" s="1"/>
  <c r="C3" i="2"/>
  <c r="D3" i="2" s="1"/>
  <c r="Z3" i="2"/>
  <c r="J39" i="2"/>
  <c r="H39" i="2"/>
  <c r="G39" i="2"/>
  <c r="M39" i="2"/>
  <c r="L39" i="2"/>
  <c r="K39" i="2"/>
  <c r="I39" i="2"/>
  <c r="AG38" i="2"/>
  <c r="AF38" i="2"/>
  <c r="AE38" i="2"/>
  <c r="AD38" i="2"/>
  <c r="AC38" i="2"/>
  <c r="AB38" i="2"/>
  <c r="AA38" i="2"/>
  <c r="Z38" i="2"/>
  <c r="Y38" i="2"/>
  <c r="AG37" i="2"/>
  <c r="AF37" i="2"/>
  <c r="AE37" i="2"/>
  <c r="AD37" i="2"/>
  <c r="AC37" i="2"/>
  <c r="AB37" i="2"/>
  <c r="AA37" i="2"/>
  <c r="Z37" i="2"/>
  <c r="Y37" i="2"/>
  <c r="AG36" i="2"/>
  <c r="AF36" i="2"/>
  <c r="AE36" i="2"/>
  <c r="AD36" i="2"/>
  <c r="AC36" i="2"/>
  <c r="AB36" i="2"/>
  <c r="AA36" i="2"/>
  <c r="Z36" i="2"/>
  <c r="Y36" i="2"/>
  <c r="AD35" i="2"/>
  <c r="AG35" i="2"/>
  <c r="AF35" i="2"/>
  <c r="AE35" i="2"/>
  <c r="AC35" i="2"/>
  <c r="AB35" i="2"/>
  <c r="AA35" i="2"/>
  <c r="Z35" i="2"/>
  <c r="Y35" i="2"/>
  <c r="AG34" i="2"/>
  <c r="AF34" i="2"/>
  <c r="AE34" i="2"/>
  <c r="AD34" i="2"/>
  <c r="AC34" i="2"/>
  <c r="AB34" i="2"/>
  <c r="AA34" i="2"/>
  <c r="Z34" i="2"/>
  <c r="Y34" i="2"/>
  <c r="AG33" i="2"/>
  <c r="AF33" i="2"/>
  <c r="AE33" i="2"/>
  <c r="AD33" i="2"/>
  <c r="AC33" i="2"/>
  <c r="AB33" i="2"/>
  <c r="AA33" i="2"/>
  <c r="Z33" i="2"/>
  <c r="Y33" i="2"/>
  <c r="AD32" i="2"/>
  <c r="AG32" i="2"/>
  <c r="AF32" i="2"/>
  <c r="AE32" i="2"/>
  <c r="AC32" i="2"/>
  <c r="AB32" i="2"/>
  <c r="AA32" i="2"/>
  <c r="Z32" i="2"/>
  <c r="Y32" i="2"/>
  <c r="AG31" i="2"/>
  <c r="AF31" i="2"/>
  <c r="AE31" i="2"/>
  <c r="AD31" i="2"/>
  <c r="AC31" i="2"/>
  <c r="AB31" i="2"/>
  <c r="AA31" i="2"/>
  <c r="Z31" i="2"/>
  <c r="Y31" i="2"/>
  <c r="AG30" i="2"/>
  <c r="AF30" i="2"/>
  <c r="AE30" i="2"/>
  <c r="AD30" i="2"/>
  <c r="AC30" i="2"/>
  <c r="AB30" i="2"/>
  <c r="AA30" i="2"/>
  <c r="Z30" i="2"/>
  <c r="Y30" i="2"/>
  <c r="AG29" i="2"/>
  <c r="AF29" i="2"/>
  <c r="AE29" i="2"/>
  <c r="AD29" i="2"/>
  <c r="AC29" i="2"/>
  <c r="AB29" i="2"/>
  <c r="AA29" i="2"/>
  <c r="Z29" i="2"/>
  <c r="Y29" i="2"/>
  <c r="AG28" i="2"/>
  <c r="AF28" i="2"/>
  <c r="AE28" i="2"/>
  <c r="AD28" i="2"/>
  <c r="AC28" i="2"/>
  <c r="AB28" i="2"/>
  <c r="AA28" i="2"/>
  <c r="Z28" i="2"/>
  <c r="Y28" i="2"/>
  <c r="AF27" i="2"/>
  <c r="AG27" i="2"/>
  <c r="AE27" i="2"/>
  <c r="AD27" i="2"/>
  <c r="AC27" i="2"/>
  <c r="AB27" i="2"/>
  <c r="AA27" i="2"/>
  <c r="Z27" i="2"/>
  <c r="Y27" i="2"/>
  <c r="AG26" i="2"/>
  <c r="AF26" i="2"/>
  <c r="AE26" i="2"/>
  <c r="AD26" i="2"/>
  <c r="AC26" i="2"/>
  <c r="AB26" i="2"/>
  <c r="AA26" i="2"/>
  <c r="Z26" i="2"/>
  <c r="Y26" i="2"/>
  <c r="AG25" i="2"/>
  <c r="AF25" i="2"/>
  <c r="AE25" i="2"/>
  <c r="AD25" i="2"/>
  <c r="AC25" i="2"/>
  <c r="AB25" i="2"/>
  <c r="AA25" i="2"/>
  <c r="Z25" i="2"/>
  <c r="Y25" i="2"/>
  <c r="AG24" i="2"/>
  <c r="AF24" i="2"/>
  <c r="AD24" i="2"/>
  <c r="AE24" i="2"/>
  <c r="AC24" i="2"/>
  <c r="AB24" i="2"/>
  <c r="AA24" i="2"/>
  <c r="Z24" i="2"/>
  <c r="Y24" i="2"/>
  <c r="AG23" i="2"/>
  <c r="AF23" i="2"/>
  <c r="AE23" i="2"/>
  <c r="AD23" i="2"/>
  <c r="AC23" i="2"/>
  <c r="AB23" i="2"/>
  <c r="AA23" i="2"/>
  <c r="Z23" i="2"/>
  <c r="Y23" i="2"/>
  <c r="AG22" i="2"/>
  <c r="AF22" i="2"/>
  <c r="AE22" i="2"/>
  <c r="AD22" i="2"/>
  <c r="AC22" i="2"/>
  <c r="AB22" i="2"/>
  <c r="AA22" i="2"/>
  <c r="Z22" i="2"/>
  <c r="Y22" i="2"/>
  <c r="AG21" i="2"/>
  <c r="AF21" i="2"/>
  <c r="AE21" i="2"/>
  <c r="AD21" i="2"/>
  <c r="AC21" i="2"/>
  <c r="AB21" i="2"/>
  <c r="AA21" i="2"/>
  <c r="Z21" i="2"/>
  <c r="Y21" i="2"/>
  <c r="AG20" i="2"/>
  <c r="AD20" i="2"/>
  <c r="AF20" i="2"/>
  <c r="AE20" i="2"/>
  <c r="AC20" i="2"/>
  <c r="AB20" i="2"/>
  <c r="AA20" i="2"/>
  <c r="Z20" i="2"/>
  <c r="Y20" i="2"/>
  <c r="AF19" i="2"/>
  <c r="AD19" i="2"/>
  <c r="AG19" i="2"/>
  <c r="AE19" i="2"/>
  <c r="AC19" i="2"/>
  <c r="AB19" i="2"/>
  <c r="AA19" i="2"/>
  <c r="Z19" i="2"/>
  <c r="Y19" i="2"/>
  <c r="AG18" i="2"/>
  <c r="AF18" i="2"/>
  <c r="AE18" i="2"/>
  <c r="AD18" i="2"/>
  <c r="AC18" i="2"/>
  <c r="AB18" i="2"/>
  <c r="AA18" i="2"/>
  <c r="Z18" i="2"/>
  <c r="Y18" i="2"/>
  <c r="AD17" i="2"/>
  <c r="AG17" i="2"/>
  <c r="AF17" i="2"/>
  <c r="AE17" i="2"/>
  <c r="AC17" i="2"/>
  <c r="AB17" i="2"/>
  <c r="AA17" i="2"/>
  <c r="Z17" i="2"/>
  <c r="Y17" i="2"/>
  <c r="AG16" i="2"/>
  <c r="AF16" i="2"/>
  <c r="AE16" i="2"/>
  <c r="AD16" i="2"/>
  <c r="AC16" i="2"/>
  <c r="AB16" i="2"/>
  <c r="AA16" i="2"/>
  <c r="Z16" i="2"/>
  <c r="Y16" i="2"/>
  <c r="AG15" i="2"/>
  <c r="AF15" i="2"/>
  <c r="AE15" i="2"/>
  <c r="AD15" i="2"/>
  <c r="AC15" i="2"/>
  <c r="AB15" i="2"/>
  <c r="AA15" i="2"/>
  <c r="Z15" i="2"/>
  <c r="Y15" i="2"/>
  <c r="AG14" i="2"/>
  <c r="AF14" i="2"/>
  <c r="AE14" i="2"/>
  <c r="AD14" i="2"/>
  <c r="AC14" i="2"/>
  <c r="AB14" i="2"/>
  <c r="AA14" i="2"/>
  <c r="Z14" i="2"/>
  <c r="Y14" i="2"/>
  <c r="AG13" i="2"/>
  <c r="AF13" i="2"/>
  <c r="AE13" i="2"/>
  <c r="AD13" i="2"/>
  <c r="AC13" i="2"/>
  <c r="AB13" i="2"/>
  <c r="AA13" i="2"/>
  <c r="Z13" i="2"/>
  <c r="Y13" i="2"/>
  <c r="AD12" i="2"/>
  <c r="AG12" i="2"/>
  <c r="AF12" i="2"/>
  <c r="AE12" i="2"/>
  <c r="AC12" i="2"/>
  <c r="AB12" i="2"/>
  <c r="AA12" i="2"/>
  <c r="Z12" i="2"/>
  <c r="Y12" i="2"/>
  <c r="AD11" i="2"/>
  <c r="AG11" i="2"/>
  <c r="AF11" i="2"/>
  <c r="AE11" i="2"/>
  <c r="AC11" i="2"/>
  <c r="AB11" i="2"/>
  <c r="AA11" i="2"/>
  <c r="Z11" i="2"/>
  <c r="Y11" i="2"/>
  <c r="AG10" i="2"/>
  <c r="AF10" i="2"/>
  <c r="AE10" i="2"/>
  <c r="AD10" i="2"/>
  <c r="AC10" i="2"/>
  <c r="AB10" i="2"/>
  <c r="AA10" i="2"/>
  <c r="Z10" i="2"/>
  <c r="Y10" i="2"/>
  <c r="AG9" i="2"/>
  <c r="AF9" i="2"/>
  <c r="AD9" i="2"/>
  <c r="Y9" i="2"/>
  <c r="AE9" i="2"/>
  <c r="AC9" i="2"/>
  <c r="AB9" i="2"/>
  <c r="AA9" i="2"/>
  <c r="Z9" i="2"/>
  <c r="AG8" i="2"/>
  <c r="AF8" i="2"/>
  <c r="AE8" i="2"/>
  <c r="AD8" i="2"/>
  <c r="AC8" i="2"/>
  <c r="AB8" i="2"/>
  <c r="AA8" i="2"/>
  <c r="Z8" i="2"/>
  <c r="Y8" i="2"/>
  <c r="AG7" i="2"/>
  <c r="AF7" i="2"/>
  <c r="AE7" i="2"/>
  <c r="AD7" i="2"/>
  <c r="AC7" i="2"/>
  <c r="AB7" i="2"/>
  <c r="AA7" i="2"/>
  <c r="Z7" i="2"/>
  <c r="Y7" i="2"/>
  <c r="AF6" i="2"/>
  <c r="AD6" i="2"/>
  <c r="AG6" i="2"/>
  <c r="AE6" i="2"/>
  <c r="AC6" i="2"/>
  <c r="AB6" i="2"/>
  <c r="AA6" i="2"/>
  <c r="Z6" i="2"/>
  <c r="Y6" i="2"/>
  <c r="Y5" i="2"/>
  <c r="AG5" i="2"/>
  <c r="AF5" i="2"/>
  <c r="AE5" i="2"/>
  <c r="AD5" i="2"/>
  <c r="AC5" i="2"/>
  <c r="AB5" i="2"/>
  <c r="AA5" i="2"/>
  <c r="Z5" i="2"/>
  <c r="AD4" i="2"/>
  <c r="AG4" i="2"/>
  <c r="AF4" i="2"/>
  <c r="AE4" i="2"/>
  <c r="AC4" i="2"/>
  <c r="AB4" i="2"/>
  <c r="AA4" i="2"/>
  <c r="Z4" i="2"/>
  <c r="Y4" i="2"/>
  <c r="AE3" i="2"/>
  <c r="AD3" i="2"/>
  <c r="AC3" i="2"/>
  <c r="AB3" i="2"/>
  <c r="M3" i="4"/>
  <c r="AE3" i="4" l="1"/>
  <c r="AA3" i="2"/>
  <c r="AG3" i="2"/>
  <c r="AF3" i="2"/>
  <c r="O39" i="2"/>
  <c r="N39" i="2"/>
  <c r="AH17" i="2"/>
  <c r="AI17" i="2" s="1"/>
  <c r="AJ17" i="2" s="1"/>
  <c r="AH12" i="2"/>
  <c r="AI12" i="2" s="1"/>
  <c r="AJ12" i="2" s="1"/>
  <c r="AH11" i="2"/>
  <c r="AI11" i="2" s="1"/>
  <c r="AJ11" i="2" s="1"/>
  <c r="AH32" i="2"/>
  <c r="AI32" i="2" s="1"/>
  <c r="AJ32" i="2" s="1"/>
  <c r="AH7" i="2"/>
  <c r="AI7" i="2" s="1"/>
  <c r="AJ7" i="2" s="1"/>
  <c r="AH23" i="2"/>
  <c r="AI23" i="2" s="1"/>
  <c r="AJ23" i="2" s="1"/>
  <c r="AH19" i="2"/>
  <c r="AI19" i="2" s="1"/>
  <c r="AJ19" i="2" s="1"/>
  <c r="AH8" i="2"/>
  <c r="AI8" i="2" s="1"/>
  <c r="AJ8" i="2" s="1"/>
  <c r="AH15" i="2"/>
  <c r="AI15" i="2" s="1"/>
  <c r="AJ15" i="2" s="1"/>
  <c r="AH33" i="2"/>
  <c r="AI33" i="2" s="1"/>
  <c r="AJ33" i="2" s="1"/>
  <c r="AH24" i="2"/>
  <c r="AI24" i="2" s="1"/>
  <c r="AJ24" i="2" s="1"/>
  <c r="AH16" i="2"/>
  <c r="AI16" i="2" s="1"/>
  <c r="AJ16" i="2" s="1"/>
  <c r="AH4" i="2"/>
  <c r="AH28" i="2"/>
  <c r="AI28" i="2" s="1"/>
  <c r="AJ28" i="2" s="1"/>
  <c r="AH20" i="2"/>
  <c r="AI20" i="2" s="1"/>
  <c r="AJ20" i="2" s="1"/>
  <c r="AH27" i="2"/>
  <c r="AI27" i="2" s="1"/>
  <c r="AJ27" i="2" s="1"/>
  <c r="AH34" i="2"/>
  <c r="AI34" i="2" s="1"/>
  <c r="AJ34" i="2" s="1"/>
  <c r="AH35" i="2"/>
  <c r="AI35" i="2" s="1"/>
  <c r="AJ35" i="2" s="1"/>
  <c r="AH9" i="2"/>
  <c r="AI9" i="2" s="1"/>
  <c r="AJ9" i="2" s="1"/>
  <c r="AH37" i="2"/>
  <c r="AI37" i="2" s="1"/>
  <c r="AJ37" i="2" s="1"/>
  <c r="AH29" i="2"/>
  <c r="AI29" i="2" s="1"/>
  <c r="AJ29" i="2" s="1"/>
  <c r="AH25" i="2"/>
  <c r="AI25" i="2" s="1"/>
  <c r="AJ25" i="2" s="1"/>
  <c r="AH36" i="2"/>
  <c r="AI36" i="2" s="1"/>
  <c r="AJ36" i="2" s="1"/>
  <c r="AH13" i="2"/>
  <c r="AI13" i="2" s="1"/>
  <c r="AJ13" i="2" s="1"/>
  <c r="AH21" i="2"/>
  <c r="AI21" i="2" s="1"/>
  <c r="AJ21" i="2" s="1"/>
  <c r="AH31" i="2"/>
  <c r="AI31" i="2" s="1"/>
  <c r="AJ31" i="2" s="1"/>
  <c r="AH5" i="2"/>
  <c r="AI5" i="2" s="1"/>
  <c r="AJ5" i="2" s="1"/>
  <c r="AH38" i="2"/>
  <c r="AI38" i="2" s="1"/>
  <c r="AJ38" i="2" s="1"/>
  <c r="AH6" i="2"/>
  <c r="AI6" i="2" s="1"/>
  <c r="AJ6" i="2" s="1"/>
  <c r="AH10" i="2"/>
  <c r="AI10" i="2" s="1"/>
  <c r="AJ10" i="2" s="1"/>
  <c r="AH14" i="2"/>
  <c r="AI14" i="2" s="1"/>
  <c r="AJ14" i="2" s="1"/>
  <c r="AH18" i="2"/>
  <c r="AI18" i="2" s="1"/>
  <c r="AJ18" i="2" s="1"/>
  <c r="AH22" i="2"/>
  <c r="AI22" i="2" s="1"/>
  <c r="AJ22" i="2" s="1"/>
  <c r="AH26" i="2"/>
  <c r="AI26" i="2" s="1"/>
  <c r="AJ26" i="2" s="1"/>
  <c r="AH30" i="2"/>
  <c r="AI30" i="2" s="1"/>
  <c r="AJ30" i="2" s="1"/>
  <c r="P3" i="4"/>
  <c r="N3" i="4"/>
  <c r="O3" i="4"/>
  <c r="Q3" i="4"/>
  <c r="R3" i="4"/>
  <c r="S3" i="4"/>
  <c r="T3" i="4"/>
  <c r="AG3" i="4" l="1"/>
  <c r="AH3" i="4"/>
  <c r="AJ3" i="4"/>
  <c r="AI3" i="4"/>
  <c r="AL3" i="4"/>
  <c r="AF3" i="4"/>
  <c r="AK3" i="4"/>
  <c r="AI4" i="2"/>
  <c r="AJ4" i="2" s="1"/>
  <c r="AH3" i="2"/>
  <c r="AI3" i="2" s="1"/>
  <c r="AJ3" i="2" s="1"/>
  <c r="AM3" i="4" l="1"/>
  <c r="AN3" i="4" s="1"/>
  <c r="AO3" i="4" s="1"/>
  <c r="AH39" i="2"/>
  <c r="C26" i="2" l="1"/>
  <c r="D26" i="2" s="1"/>
  <c r="C16" i="2"/>
  <c r="D16" i="2" s="1"/>
  <c r="C14" i="2"/>
  <c r="D14" i="2" s="1"/>
  <c r="C18" i="2"/>
  <c r="D18" i="2" s="1"/>
  <c r="C17" i="2"/>
  <c r="D17" i="2" s="1"/>
  <c r="C13" i="2"/>
  <c r="D13" i="2" s="1"/>
  <c r="C19" i="2"/>
  <c r="D19" i="2" s="1"/>
  <c r="C12" i="2"/>
  <c r="D12" i="2" s="1"/>
  <c r="C15" i="2"/>
  <c r="D15" i="2" s="1"/>
  <c r="C37" i="2" l="1"/>
  <c r="D37" i="2" s="1"/>
  <c r="C31" i="2"/>
  <c r="D31" i="2" s="1"/>
  <c r="C35" i="2"/>
  <c r="D35" i="2" s="1"/>
  <c r="C24" i="2"/>
  <c r="D24" i="2" s="1"/>
  <c r="C38" i="2"/>
  <c r="D38" i="2" s="1"/>
  <c r="C34" i="2"/>
  <c r="D34" i="2" s="1"/>
  <c r="C23" i="2"/>
  <c r="D23" i="2" s="1"/>
  <c r="C29" i="2"/>
  <c r="D29" i="2" s="1"/>
  <c r="C32" i="2"/>
  <c r="D32" i="2" s="1"/>
  <c r="C22" i="2"/>
  <c r="D22" i="2" s="1"/>
  <c r="C28" i="2"/>
  <c r="D28" i="2" s="1"/>
  <c r="C33" i="2"/>
  <c r="D33" i="2" s="1"/>
  <c r="C21" i="2"/>
  <c r="D21" i="2" s="1"/>
  <c r="C27" i="2"/>
  <c r="D27" i="2" s="1"/>
  <c r="C30" i="2"/>
  <c r="D30" i="2" s="1"/>
  <c r="C25" i="2"/>
  <c r="D25" i="2" s="1"/>
  <c r="C20" i="2"/>
  <c r="D20" i="2" s="1"/>
  <c r="C36" i="2"/>
  <c r="D36" i="2" s="1"/>
  <c r="E21" i="4" l="1"/>
  <c r="H21" i="4" s="1"/>
  <c r="I21" i="4" s="1"/>
  <c r="E12" i="4"/>
  <c r="E27" i="4"/>
  <c r="H27" i="4" s="1"/>
  <c r="I27" i="4" s="1"/>
  <c r="E37" i="4"/>
  <c r="H37" i="4" s="1"/>
  <c r="I37" i="4" s="1"/>
  <c r="E26" i="4"/>
  <c r="H26" i="4" s="1"/>
  <c r="I26" i="4" s="1"/>
  <c r="E25" i="4"/>
  <c r="H25" i="4" s="1"/>
  <c r="I25" i="4" s="1"/>
  <c r="E31" i="4"/>
  <c r="H31" i="4" s="1"/>
  <c r="I31" i="4" s="1"/>
  <c r="E11" i="4"/>
  <c r="H11" i="4" s="1"/>
  <c r="I11" i="4" s="1"/>
  <c r="E10" i="4"/>
  <c r="E23" i="4"/>
  <c r="H23" i="4" s="1"/>
  <c r="I23" i="4" s="1"/>
  <c r="E13" i="4"/>
  <c r="H13" i="4" s="1"/>
  <c r="I13" i="4" s="1"/>
  <c r="E4" i="4"/>
  <c r="E32" i="4"/>
  <c r="E7" i="4"/>
  <c r="H7" i="4" s="1"/>
  <c r="I7" i="4" s="1"/>
  <c r="E18" i="4"/>
  <c r="H18" i="4" s="1"/>
  <c r="I18" i="4" s="1"/>
  <c r="E8" i="4"/>
  <c r="H8" i="4" s="1"/>
  <c r="I8" i="4" s="1"/>
  <c r="E30" i="4"/>
  <c r="H30" i="4" s="1"/>
  <c r="I30" i="4" s="1"/>
  <c r="E38" i="4"/>
  <c r="H38" i="4" s="1"/>
  <c r="E15" i="4"/>
  <c r="H15" i="4" s="1"/>
  <c r="I15" i="4" s="1"/>
  <c r="E34" i="4"/>
  <c r="H34" i="4" s="1"/>
  <c r="I34" i="4" s="1"/>
  <c r="E29" i="4"/>
  <c r="H29" i="4" s="1"/>
  <c r="I29" i="4" s="1"/>
  <c r="E20" i="4"/>
  <c r="H20" i="4" s="1"/>
  <c r="I20" i="4" s="1"/>
  <c r="E24" i="4"/>
  <c r="H24" i="4" s="1"/>
  <c r="I24" i="4" s="1"/>
  <c r="E35" i="4"/>
  <c r="H35" i="4" s="1"/>
  <c r="I35" i="4" s="1"/>
  <c r="E22" i="4"/>
  <c r="H22" i="4" s="1"/>
  <c r="I22" i="4" s="1"/>
  <c r="E17" i="4"/>
  <c r="H17" i="4" s="1"/>
  <c r="I17" i="4" s="1"/>
  <c r="E5" i="4"/>
  <c r="H5" i="4" s="1"/>
  <c r="E9" i="4"/>
  <c r="H9" i="4" s="1"/>
  <c r="I9" i="4" s="1"/>
  <c r="E14" i="4"/>
  <c r="E19" i="4"/>
  <c r="E6" i="4"/>
  <c r="E33" i="4"/>
  <c r="H33" i="4" s="1"/>
  <c r="I33" i="4" s="1"/>
  <c r="E36" i="4"/>
  <c r="H36" i="4" s="1"/>
  <c r="I36" i="4" s="1"/>
  <c r="E28" i="4"/>
  <c r="H28" i="4" s="1"/>
  <c r="I28" i="4" s="1"/>
  <c r="E16" i="4"/>
  <c r="H16" i="4" s="1"/>
  <c r="I16" i="4" s="1"/>
  <c r="C5" i="2"/>
  <c r="D5" i="2" s="1"/>
  <c r="C6" i="2"/>
  <c r="D6" i="2" s="1"/>
  <c r="C4" i="2"/>
  <c r="D4" i="2" s="1"/>
  <c r="C11" i="2"/>
  <c r="D11" i="2" s="1"/>
  <c r="C10" i="2"/>
  <c r="D10" i="2" s="1"/>
  <c r="C8" i="2"/>
  <c r="D8" i="2" s="1"/>
  <c r="C7" i="2"/>
  <c r="D7" i="2" s="1"/>
  <c r="C9" i="2"/>
  <c r="D9" i="2" s="1"/>
  <c r="R24" i="4"/>
  <c r="O37" i="4"/>
  <c r="S34" i="4"/>
  <c r="M16" i="4"/>
  <c r="P31" i="4"/>
  <c r="P20" i="4"/>
  <c r="S36" i="4"/>
  <c r="N28" i="4"/>
  <c r="S26" i="4"/>
  <c r="O11" i="4"/>
  <c r="M31" i="4"/>
  <c r="M11" i="4"/>
  <c r="Q7" i="4"/>
  <c r="N25" i="4"/>
  <c r="P35" i="4"/>
  <c r="T15" i="4"/>
  <c r="O21" i="4"/>
  <c r="R29" i="4"/>
  <c r="P27" i="4"/>
  <c r="N30" i="4"/>
  <c r="M34" i="4"/>
  <c r="R26" i="4"/>
  <c r="O31" i="4"/>
  <c r="P22" i="4"/>
  <c r="P28" i="4"/>
  <c r="Q31" i="4"/>
  <c r="M36" i="4"/>
  <c r="S8" i="4"/>
  <c r="N31" i="4"/>
  <c r="T37" i="4"/>
  <c r="R7" i="4"/>
  <c r="S16" i="4"/>
  <c r="S31" i="4"/>
  <c r="N20" i="4"/>
  <c r="T22" i="4"/>
  <c r="M30" i="4"/>
  <c r="M23" i="4"/>
  <c r="M9" i="4"/>
  <c r="T24" i="4"/>
  <c r="M24" i="4"/>
  <c r="O29" i="4"/>
  <c r="Q17" i="4"/>
  <c r="R18" i="4"/>
  <c r="N23" i="4"/>
  <c r="Q16" i="4"/>
  <c r="O22" i="4"/>
  <c r="Q22" i="4"/>
  <c r="N21" i="4"/>
  <c r="S20" i="4"/>
  <c r="R21" i="4"/>
  <c r="S37" i="4"/>
  <c r="S15" i="4"/>
  <c r="M25" i="4"/>
  <c r="M26" i="4"/>
  <c r="P29" i="4"/>
  <c r="T9" i="4"/>
  <c r="T27" i="4"/>
  <c r="N26" i="4"/>
  <c r="T25" i="4"/>
  <c r="N13" i="4"/>
  <c r="Q20" i="4"/>
  <c r="N22" i="4"/>
  <c r="T28" i="4"/>
  <c r="Q36" i="4"/>
  <c r="T34" i="4"/>
  <c r="S21" i="4"/>
  <c r="O24" i="4"/>
  <c r="M37" i="4"/>
  <c r="T23" i="4"/>
  <c r="S24" i="4"/>
  <c r="O25" i="4"/>
  <c r="R17" i="4"/>
  <c r="P30" i="4"/>
  <c r="N15" i="4"/>
  <c r="P13" i="4"/>
  <c r="M33" i="4"/>
  <c r="M20" i="4"/>
  <c r="P36" i="4"/>
  <c r="Q9" i="4"/>
  <c r="Q25" i="4"/>
  <c r="N36" i="4"/>
  <c r="R37" i="4"/>
  <c r="P23" i="4"/>
  <c r="R20" i="4"/>
  <c r="Q23" i="4"/>
  <c r="O17" i="4"/>
  <c r="T13" i="4"/>
  <c r="O30" i="4"/>
  <c r="O9" i="4"/>
  <c r="Q27" i="4"/>
  <c r="O13" i="4"/>
  <c r="O20" i="4"/>
  <c r="N9" i="4"/>
  <c r="M13" i="4"/>
  <c r="Q24" i="4"/>
  <c r="M27" i="4"/>
  <c r="I38" i="4" l="1"/>
  <c r="I5" i="4"/>
  <c r="AH35" i="4"/>
  <c r="AJ18" i="4"/>
  <c r="AI20" i="4"/>
  <c r="AK20" i="4"/>
  <c r="AJ20" i="4"/>
  <c r="AG20" i="4"/>
  <c r="AF20" i="4"/>
  <c r="AH20" i="4"/>
  <c r="AE20" i="4"/>
  <c r="AL34" i="4"/>
  <c r="AK34" i="4"/>
  <c r="AE34" i="4"/>
  <c r="AK16" i="4"/>
  <c r="AI16" i="4"/>
  <c r="AE16" i="4"/>
  <c r="AK15" i="4"/>
  <c r="AL15" i="4"/>
  <c r="AF15" i="4"/>
  <c r="AL13" i="4"/>
  <c r="AG13" i="4"/>
  <c r="AF13" i="4"/>
  <c r="AH13" i="4"/>
  <c r="AE13" i="4"/>
  <c r="AL27" i="4"/>
  <c r="AI27" i="4"/>
  <c r="AH27" i="4"/>
  <c r="AE27" i="4"/>
  <c r="AE33" i="4"/>
  <c r="AL24" i="4"/>
  <c r="AK24" i="4"/>
  <c r="AJ24" i="4"/>
  <c r="AI24" i="4"/>
  <c r="AG24" i="4"/>
  <c r="AE24" i="4"/>
  <c r="AL25" i="4"/>
  <c r="AI25" i="4"/>
  <c r="AG25" i="4"/>
  <c r="AF25" i="4"/>
  <c r="AE25" i="4"/>
  <c r="AK26" i="4"/>
  <c r="AJ26" i="4"/>
  <c r="AF26" i="4"/>
  <c r="AE26" i="4"/>
  <c r="AL28" i="4"/>
  <c r="AH28" i="4"/>
  <c r="AF28" i="4"/>
  <c r="AJ17" i="4"/>
  <c r="AI17" i="4"/>
  <c r="AG17" i="4"/>
  <c r="AL23" i="4"/>
  <c r="AI23" i="4"/>
  <c r="AF23" i="4"/>
  <c r="AH23" i="4"/>
  <c r="AE23" i="4"/>
  <c r="AK31" i="4"/>
  <c r="AI31" i="4"/>
  <c r="AG31" i="4"/>
  <c r="AH31" i="4"/>
  <c r="AF31" i="4"/>
  <c r="AE31" i="4"/>
  <c r="AJ29" i="4"/>
  <c r="AG29" i="4"/>
  <c r="AH29" i="4"/>
  <c r="AL37" i="4"/>
  <c r="AK37" i="4"/>
  <c r="AJ37" i="4"/>
  <c r="AG37" i="4"/>
  <c r="AE37" i="4"/>
  <c r="AI22" i="4"/>
  <c r="AL22" i="4"/>
  <c r="AG22" i="4"/>
  <c r="AH22" i="4"/>
  <c r="AF22" i="4"/>
  <c r="AE30" i="4"/>
  <c r="AF30" i="4"/>
  <c r="AG30" i="4"/>
  <c r="AH30" i="4"/>
  <c r="AK21" i="4"/>
  <c r="AJ21" i="4"/>
  <c r="AG21" i="4"/>
  <c r="AF21" i="4"/>
  <c r="H19" i="4"/>
  <c r="I19" i="4" s="1"/>
  <c r="H14" i="4"/>
  <c r="I14" i="4" s="1"/>
  <c r="H32" i="4"/>
  <c r="I32" i="4" s="1"/>
  <c r="H12" i="4"/>
  <c r="I12" i="4" s="1"/>
  <c r="AE9" i="4"/>
  <c r="AF9" i="4"/>
  <c r="AI9" i="4"/>
  <c r="AG9" i="4"/>
  <c r="AL9" i="4"/>
  <c r="AJ7" i="4"/>
  <c r="AI7" i="4"/>
  <c r="AG11" i="4"/>
  <c r="AE11" i="4"/>
  <c r="AK8" i="4"/>
  <c r="H6" i="4"/>
  <c r="I6" i="4" s="1"/>
  <c r="H10" i="4"/>
  <c r="I10" i="4" s="1"/>
  <c r="H4" i="4"/>
  <c r="I4" i="4" s="1"/>
  <c r="AK36" i="4"/>
  <c r="AI36" i="4"/>
  <c r="AH36" i="4"/>
  <c r="AF36" i="4"/>
  <c r="AE36" i="4"/>
  <c r="P34" i="4"/>
  <c r="T20" i="4"/>
  <c r="P19" i="4"/>
  <c r="T30" i="4"/>
  <c r="N7" i="4"/>
  <c r="Q26" i="4"/>
  <c r="S11" i="4"/>
  <c r="R16" i="4"/>
  <c r="P24" i="4"/>
  <c r="P18" i="4"/>
  <c r="M8" i="4"/>
  <c r="Q33" i="4"/>
  <c r="P9" i="4"/>
  <c r="T35" i="4"/>
  <c r="P12" i="4"/>
  <c r="O18" i="4"/>
  <c r="N24" i="4"/>
  <c r="M15" i="4"/>
  <c r="N8" i="4"/>
  <c r="N18" i="4"/>
  <c r="Q18" i="4"/>
  <c r="Q30" i="4"/>
  <c r="M18" i="4"/>
  <c r="S35" i="4"/>
  <c r="Q35" i="4"/>
  <c r="Q13" i="4"/>
  <c r="M35" i="4"/>
  <c r="T11" i="4"/>
  <c r="N37" i="4"/>
  <c r="R11" i="4"/>
  <c r="M7" i="4"/>
  <c r="N16" i="4"/>
  <c r="M28" i="4"/>
  <c r="R33" i="4"/>
  <c r="P7" i="4"/>
  <c r="Q5" i="4"/>
  <c r="Q34" i="4"/>
  <c r="S22" i="4"/>
  <c r="P33" i="4"/>
  <c r="S12" i="4"/>
  <c r="P37" i="4"/>
  <c r="S33" i="4"/>
  <c r="R27" i="4"/>
  <c r="S27" i="4"/>
  <c r="T26" i="4"/>
  <c r="Q15" i="4"/>
  <c r="P15" i="4"/>
  <c r="M17" i="4"/>
  <c r="T18" i="4"/>
  <c r="R30" i="4"/>
  <c r="M22" i="4"/>
  <c r="O8" i="4"/>
  <c r="Q28" i="4"/>
  <c r="N11" i="4"/>
  <c r="O36" i="4"/>
  <c r="R22" i="4"/>
  <c r="R23" i="4"/>
  <c r="T4" i="4"/>
  <c r="P11" i="4"/>
  <c r="O23" i="4"/>
  <c r="S4" i="4"/>
  <c r="O35" i="4"/>
  <c r="O33" i="4"/>
  <c r="M21" i="4"/>
  <c r="O15" i="4"/>
  <c r="Q8" i="4"/>
  <c r="R36" i="4"/>
  <c r="R8" i="4"/>
  <c r="N17" i="4"/>
  <c r="R4" i="4"/>
  <c r="P17" i="4"/>
  <c r="S30" i="4"/>
  <c r="S29" i="4"/>
  <c r="P16" i="4"/>
  <c r="Q11" i="4"/>
  <c r="N29" i="4"/>
  <c r="S28" i="4"/>
  <c r="R35" i="4"/>
  <c r="S9" i="4"/>
  <c r="T21" i="4"/>
  <c r="Q21" i="4"/>
  <c r="O28" i="4"/>
  <c r="O34" i="4"/>
  <c r="T36" i="4"/>
  <c r="N6" i="4"/>
  <c r="T17" i="4"/>
  <c r="M29" i="4"/>
  <c r="T14" i="4"/>
  <c r="S17" i="4"/>
  <c r="N12" i="4"/>
  <c r="R28" i="4"/>
  <c r="N38" i="4"/>
  <c r="S25" i="4"/>
  <c r="T7" i="4"/>
  <c r="S7" i="4"/>
  <c r="O27" i="4"/>
  <c r="P21" i="4"/>
  <c r="O26" i="4"/>
  <c r="T8" i="4"/>
  <c r="R9" i="4"/>
  <c r="T29" i="4"/>
  <c r="S13" i="4"/>
  <c r="R13" i="4"/>
  <c r="M19" i="4"/>
  <c r="M12" i="4"/>
  <c r="Q37" i="4"/>
  <c r="O16" i="4"/>
  <c r="R25" i="4"/>
  <c r="N5" i="4"/>
  <c r="R31" i="4"/>
  <c r="Q29" i="4"/>
  <c r="T16" i="4"/>
  <c r="P25" i="4"/>
  <c r="M4" i="4"/>
  <c r="O7" i="4"/>
  <c r="O32" i="4"/>
  <c r="N34" i="4"/>
  <c r="O5" i="4"/>
  <c r="S18" i="4"/>
  <c r="S23" i="4"/>
  <c r="T31" i="4"/>
  <c r="T33" i="4"/>
  <c r="O14" i="4"/>
  <c r="R15" i="4"/>
  <c r="P8" i="4"/>
  <c r="O4" i="4"/>
  <c r="M14" i="4"/>
  <c r="N35" i="4"/>
  <c r="N27" i="4"/>
  <c r="P26" i="4"/>
  <c r="R34" i="4"/>
  <c r="N33" i="4"/>
  <c r="AI26" i="4" l="1"/>
  <c r="AF37" i="4"/>
  <c r="AF8" i="4"/>
  <c r="AG34" i="4"/>
  <c r="AE22" i="4"/>
  <c r="AG7" i="4"/>
  <c r="AL26" i="4"/>
  <c r="AG27" i="4"/>
  <c r="AG8" i="4"/>
  <c r="AF29" i="4"/>
  <c r="AJ15" i="4"/>
  <c r="AH25" i="4"/>
  <c r="AG15" i="4"/>
  <c r="AL16" i="4"/>
  <c r="AE18" i="4"/>
  <c r="AG16" i="4"/>
  <c r="AL30" i="4"/>
  <c r="AE15" i="4"/>
  <c r="AF18" i="4"/>
  <c r="AI37" i="4"/>
  <c r="AJ34" i="4"/>
  <c r="AI15" i="4"/>
  <c r="AE8" i="4"/>
  <c r="AF24" i="4"/>
  <c r="AE35" i="4"/>
  <c r="AJ31" i="4"/>
  <c r="AK23" i="4"/>
  <c r="AI35" i="4"/>
  <c r="AF35" i="4"/>
  <c r="AK35" i="4"/>
  <c r="AH8" i="4"/>
  <c r="AI34" i="4"/>
  <c r="AL29" i="4"/>
  <c r="AL8" i="4"/>
  <c r="AG35" i="4"/>
  <c r="AL21" i="4"/>
  <c r="AK28" i="4"/>
  <c r="AF27" i="4"/>
  <c r="AJ36" i="4"/>
  <c r="AK17" i="4"/>
  <c r="AH11" i="4"/>
  <c r="AJ13" i="4"/>
  <c r="AE17" i="4"/>
  <c r="AK7" i="4"/>
  <c r="AG18" i="4"/>
  <c r="AJ23" i="4"/>
  <c r="AH37" i="4"/>
  <c r="AH33" i="4"/>
  <c r="AJ16" i="4"/>
  <c r="AI13" i="4"/>
  <c r="AL7" i="4"/>
  <c r="AI28" i="4"/>
  <c r="AI30" i="4"/>
  <c r="AJ9" i="4"/>
  <c r="AI8" i="4"/>
  <c r="AG28" i="4"/>
  <c r="AH34" i="4"/>
  <c r="AF34" i="4"/>
  <c r="AL31" i="4"/>
  <c r="AH17" i="4"/>
  <c r="AL36" i="4"/>
  <c r="AK25" i="4"/>
  <c r="AK11" i="4"/>
  <c r="AJ11" i="4"/>
  <c r="AH18" i="4"/>
  <c r="AK29" i="4"/>
  <c r="AL35" i="4"/>
  <c r="AK33" i="4"/>
  <c r="AH9" i="4"/>
  <c r="AJ8" i="4"/>
  <c r="AG36" i="4"/>
  <c r="AL11" i="4"/>
  <c r="AH21" i="4"/>
  <c r="AF16" i="4"/>
  <c r="AJ22" i="4"/>
  <c r="AE7" i="4"/>
  <c r="AH24" i="4"/>
  <c r="AK18" i="4"/>
  <c r="AK13" i="4"/>
  <c r="AJ25" i="4"/>
  <c r="AH7" i="4"/>
  <c r="AE29" i="4"/>
  <c r="AJ30" i="4"/>
  <c r="AH15" i="4"/>
  <c r="AJ28" i="4"/>
  <c r="AJ35" i="4"/>
  <c r="AI29" i="4"/>
  <c r="AI21" i="4"/>
  <c r="AF33" i="4"/>
  <c r="AL18" i="4"/>
  <c r="AE21" i="4"/>
  <c r="AK9" i="4"/>
  <c r="AK22" i="4"/>
  <c r="AL33" i="4"/>
  <c r="AF17" i="4"/>
  <c r="AI18" i="4"/>
  <c r="AJ27" i="4"/>
  <c r="AH16" i="4"/>
  <c r="AF7" i="4"/>
  <c r="AG26" i="4"/>
  <c r="AJ33" i="4"/>
  <c r="AL20" i="4"/>
  <c r="AK27" i="4"/>
  <c r="AH26" i="4"/>
  <c r="AL17" i="4"/>
  <c r="AE28" i="4"/>
  <c r="AG23" i="4"/>
  <c r="AK30" i="4"/>
  <c r="AG33" i="4"/>
  <c r="AI33" i="4"/>
  <c r="AF11" i="4"/>
  <c r="AI11" i="4"/>
  <c r="T6" i="4"/>
  <c r="R19" i="4"/>
  <c r="Q32" i="4"/>
  <c r="S19" i="4"/>
  <c r="O19" i="4"/>
  <c r="M10" i="4"/>
  <c r="P38" i="4"/>
  <c r="Q4" i="4"/>
  <c r="Q6" i="4"/>
  <c r="P6" i="4"/>
  <c r="Q14" i="4"/>
  <c r="T38" i="4"/>
  <c r="S6" i="4"/>
  <c r="S10" i="4"/>
  <c r="T19" i="4"/>
  <c r="S5" i="4"/>
  <c r="Q10" i="4"/>
  <c r="Q38" i="4"/>
  <c r="R12" i="4"/>
  <c r="S32" i="4"/>
  <c r="R32" i="4"/>
  <c r="Q19" i="4"/>
  <c r="O38" i="4"/>
  <c r="AF38" i="4" l="1"/>
  <c r="AG38" i="4"/>
  <c r="AH38" i="4"/>
  <c r="AL38" i="4"/>
  <c r="AI38" i="4"/>
  <c r="AK5" i="4"/>
  <c r="AI5" i="4"/>
  <c r="AF5" i="4"/>
  <c r="AG5" i="4"/>
  <c r="AM20" i="4"/>
  <c r="AN20" i="4" s="1"/>
  <c r="AO20" i="4" s="1"/>
  <c r="AM35" i="4"/>
  <c r="AN35" i="4" s="1"/>
  <c r="AO35" i="4" s="1"/>
  <c r="AM21" i="4"/>
  <c r="AN21" i="4" s="1"/>
  <c r="AO21" i="4" s="1"/>
  <c r="AM22" i="4"/>
  <c r="AN22" i="4" s="1"/>
  <c r="AO22" i="4" s="1"/>
  <c r="AM37" i="4"/>
  <c r="AN37" i="4" s="1"/>
  <c r="AO37" i="4" s="1"/>
  <c r="AM29" i="4"/>
  <c r="AN29" i="4" s="1"/>
  <c r="AO29" i="4" s="1"/>
  <c r="AM31" i="4"/>
  <c r="AN31" i="4" s="1"/>
  <c r="AO31" i="4" s="1"/>
  <c r="AM23" i="4"/>
  <c r="AN23" i="4" s="1"/>
  <c r="AO23" i="4" s="1"/>
  <c r="AM17" i="4"/>
  <c r="AN17" i="4" s="1"/>
  <c r="AO17" i="4" s="1"/>
  <c r="AM28" i="4"/>
  <c r="AN28" i="4" s="1"/>
  <c r="AO28" i="4" s="1"/>
  <c r="AM26" i="4"/>
  <c r="AN26" i="4" s="1"/>
  <c r="AO26" i="4" s="1"/>
  <c r="AM25" i="4"/>
  <c r="AN25" i="4" s="1"/>
  <c r="AO25" i="4" s="1"/>
  <c r="AM24" i="4"/>
  <c r="AN24" i="4" s="1"/>
  <c r="AO24" i="4" s="1"/>
  <c r="AM33" i="4"/>
  <c r="AN33" i="4" s="1"/>
  <c r="AO33" i="4" s="1"/>
  <c r="AM27" i="4"/>
  <c r="AN27" i="4" s="1"/>
  <c r="AO27" i="4" s="1"/>
  <c r="AM13" i="4"/>
  <c r="AN13" i="4" s="1"/>
  <c r="AO13" i="4" s="1"/>
  <c r="AM15" i="4"/>
  <c r="AN15" i="4" s="1"/>
  <c r="AO15" i="4" s="1"/>
  <c r="AM16" i="4"/>
  <c r="AN16" i="4" s="1"/>
  <c r="AO16" i="4" s="1"/>
  <c r="AM34" i="4"/>
  <c r="AN34" i="4" s="1"/>
  <c r="AO34" i="4" s="1"/>
  <c r="AM18" i="4"/>
  <c r="AN18" i="4" s="1"/>
  <c r="AO18" i="4" s="1"/>
  <c r="AM30" i="4"/>
  <c r="AN30" i="4" s="1"/>
  <c r="AO30" i="4" s="1"/>
  <c r="AE12" i="4"/>
  <c r="AF12" i="4"/>
  <c r="AH12" i="4"/>
  <c r="AJ12" i="4"/>
  <c r="AK12" i="4"/>
  <c r="AG32" i="4"/>
  <c r="AI32" i="4"/>
  <c r="AJ32" i="4"/>
  <c r="AK32" i="4"/>
  <c r="AE14" i="4"/>
  <c r="AI14" i="4"/>
  <c r="AG14" i="4"/>
  <c r="AL14" i="4"/>
  <c r="AE19" i="4"/>
  <c r="AH19" i="4"/>
  <c r="AG19" i="4"/>
  <c r="AI19" i="4"/>
  <c r="AJ19" i="4"/>
  <c r="AK19" i="4"/>
  <c r="AL19" i="4"/>
  <c r="AM11" i="4"/>
  <c r="AN11" i="4" s="1"/>
  <c r="AO11" i="4" s="1"/>
  <c r="AM8" i="4"/>
  <c r="AN8" i="4" s="1"/>
  <c r="AO8" i="4" s="1"/>
  <c r="AM7" i="4"/>
  <c r="AN7" i="4" s="1"/>
  <c r="AO7" i="4" s="1"/>
  <c r="AM9" i="4"/>
  <c r="AN9" i="4" s="1"/>
  <c r="AO9" i="4" s="1"/>
  <c r="AK10" i="4"/>
  <c r="AI10" i="4"/>
  <c r="AE10" i="4"/>
  <c r="AH6" i="4"/>
  <c r="AF6" i="4"/>
  <c r="AI6" i="4"/>
  <c r="AL6" i="4"/>
  <c r="AK6" i="4"/>
  <c r="AE4" i="4"/>
  <c r="M39" i="4"/>
  <c r="AL4" i="4"/>
  <c r="T39" i="4"/>
  <c r="AK4" i="4"/>
  <c r="S39" i="4"/>
  <c r="AJ4" i="4"/>
  <c r="R39" i="4"/>
  <c r="AI4" i="4"/>
  <c r="Q39" i="4"/>
  <c r="P39" i="4"/>
  <c r="AG4" i="4"/>
  <c r="O39" i="4"/>
  <c r="N39" i="4"/>
  <c r="AM36" i="4"/>
  <c r="AN36" i="4" s="1"/>
  <c r="AO36" i="4" s="1"/>
  <c r="N10" i="4"/>
  <c r="M32" i="4"/>
  <c r="R38" i="4"/>
  <c r="N19" i="4"/>
  <c r="O10" i="4"/>
  <c r="N4" i="4"/>
  <c r="M5" i="4"/>
  <c r="P32" i="4"/>
  <c r="T5" i="4"/>
  <c r="R5" i="4"/>
  <c r="P4" i="4"/>
  <c r="R6" i="4"/>
  <c r="Q12" i="4"/>
  <c r="T32" i="4"/>
  <c r="R14" i="4"/>
  <c r="N32" i="4"/>
  <c r="T12" i="4"/>
  <c r="M38" i="4"/>
  <c r="N14" i="4"/>
  <c r="P14" i="4"/>
  <c r="M6" i="4"/>
  <c r="P5" i="4"/>
  <c r="O6" i="4"/>
  <c r="P10" i="4"/>
  <c r="S38" i="4"/>
  <c r="O12" i="4"/>
  <c r="R10" i="4"/>
  <c r="T10" i="4"/>
  <c r="S14" i="4"/>
  <c r="AH4" i="4" l="1"/>
  <c r="AJ10" i="4"/>
  <c r="AJ5" i="4"/>
  <c r="AF32" i="4"/>
  <c r="AF19" i="4"/>
  <c r="AM19" i="4" s="1"/>
  <c r="AN19" i="4" s="1"/>
  <c r="AO19" i="4" s="1"/>
  <c r="AL12" i="4"/>
  <c r="AH5" i="4"/>
  <c r="AH32" i="4"/>
  <c r="AE38" i="4"/>
  <c r="AE5" i="4"/>
  <c r="AJ38" i="4"/>
  <c r="AF14" i="4"/>
  <c r="AI12" i="4"/>
  <c r="AJ6" i="4"/>
  <c r="AL32" i="4"/>
  <c r="AG10" i="4"/>
  <c r="AE32" i="4"/>
  <c r="AF10" i="4"/>
  <c r="AL10" i="4"/>
  <c r="AE6" i="4"/>
  <c r="AH10" i="4"/>
  <c r="AK14" i="4"/>
  <c r="AH14" i="4"/>
  <c r="AG12" i="4"/>
  <c r="AG6" i="4"/>
  <c r="AJ14" i="4"/>
  <c r="AL5" i="4"/>
  <c r="AF4" i="4"/>
  <c r="AK38" i="4"/>
  <c r="AM12" i="4" l="1"/>
  <c r="AN12" i="4" s="1"/>
  <c r="AO12" i="4" s="1"/>
  <c r="AM4" i="4"/>
  <c r="AN4" i="4" s="1"/>
  <c r="AO4" i="4" s="1"/>
  <c r="AM10" i="4"/>
  <c r="AN10" i="4" s="1"/>
  <c r="AO10" i="4" s="1"/>
  <c r="AM32" i="4"/>
  <c r="AN32" i="4" s="1"/>
  <c r="AO32" i="4" s="1"/>
  <c r="AM14" i="4"/>
  <c r="AN14" i="4" s="1"/>
  <c r="AO14" i="4" s="1"/>
  <c r="AM6" i="4"/>
  <c r="AN6" i="4" s="1"/>
  <c r="AO6" i="4" s="1"/>
  <c r="AM38" i="4"/>
  <c r="AN38" i="4" s="1"/>
  <c r="AO38" i="4" s="1"/>
  <c r="AM5" i="4"/>
  <c r="AN5" i="4" s="1"/>
  <c r="AO5" i="4" s="1"/>
  <c r="AM39" i="4" l="1"/>
</calcChain>
</file>

<file path=xl/sharedStrings.xml><?xml version="1.0" encoding="utf-8"?>
<sst xmlns="http://schemas.openxmlformats.org/spreadsheetml/2006/main" count="519" uniqueCount="137">
  <si>
    <t>契約予定団体</t>
    <rPh sb="0" eb="2">
      <t>ケイヤク</t>
    </rPh>
    <rPh sb="2" eb="4">
      <t>ヨテイ</t>
    </rPh>
    <rPh sb="4" eb="6">
      <t>ダンタイ</t>
    </rPh>
    <phoneticPr fontId="1"/>
  </si>
  <si>
    <t>団体名</t>
    <rPh sb="0" eb="2">
      <t>ダンタイ</t>
    </rPh>
    <rPh sb="2" eb="3">
      <t>メイ</t>
    </rPh>
    <phoneticPr fontId="1"/>
  </si>
  <si>
    <t>建制順コード</t>
    <rPh sb="0" eb="3">
      <t>ケンセイジュン</t>
    </rPh>
    <phoneticPr fontId="1"/>
  </si>
  <si>
    <t>行番号</t>
    <rPh sb="0" eb="3">
      <t>ギョウバンゴウ</t>
    </rPh>
    <phoneticPr fontId="1"/>
  </si>
  <si>
    <t>令和８年度上限価格（税抜）</t>
    <rPh sb="0" eb="2">
      <t>レイワ</t>
    </rPh>
    <rPh sb="3" eb="5">
      <t>ネンド</t>
    </rPh>
    <rPh sb="5" eb="9">
      <t>ジョウゲンカカク</t>
    </rPh>
    <rPh sb="10" eb="12">
      <t>ゼイヌ</t>
    </rPh>
    <phoneticPr fontId="1"/>
  </si>
  <si>
    <t>サービス利用予定期間</t>
    <rPh sb="4" eb="6">
      <t>リヨウ</t>
    </rPh>
    <rPh sb="6" eb="8">
      <t>ヨテイ</t>
    </rPh>
    <rPh sb="8" eb="10">
      <t>キカン</t>
    </rPh>
    <phoneticPr fontId="1"/>
  </si>
  <si>
    <t>各団体が希望する機能(予定）</t>
    <rPh sb="0" eb="3">
      <t>カクダンタイ</t>
    </rPh>
    <rPh sb="4" eb="6">
      <t>キボウ</t>
    </rPh>
    <rPh sb="8" eb="10">
      <t>キノウ</t>
    </rPh>
    <rPh sb="11" eb="13">
      <t>ヨテイ</t>
    </rPh>
    <phoneticPr fontId="1"/>
  </si>
  <si>
    <t>単年度又は複数年</t>
    <rPh sb="0" eb="3">
      <t>タンネンド</t>
    </rPh>
    <rPh sb="3" eb="4">
      <t>マタ</t>
    </rPh>
    <rPh sb="5" eb="8">
      <t>フクスウネン</t>
    </rPh>
    <phoneticPr fontId="1"/>
  </si>
  <si>
    <t>期間</t>
    <rPh sb="0" eb="2">
      <t>キカン</t>
    </rPh>
    <phoneticPr fontId="1"/>
  </si>
  <si>
    <t>項目</t>
    <rPh sb="0" eb="2">
      <t>コウモク</t>
    </rPh>
    <phoneticPr fontId="1"/>
  </si>
  <si>
    <t>選択欄</t>
    <rPh sb="0" eb="2">
      <t>センタク</t>
    </rPh>
    <rPh sb="2" eb="3">
      <t>ラン</t>
    </rPh>
    <phoneticPr fontId="1"/>
  </si>
  <si>
    <t>渋川市</t>
    <rPh sb="0" eb="3">
      <t>シブカワシ</t>
    </rPh>
    <phoneticPr fontId="1"/>
  </si>
  <si>
    <t>群馬県</t>
  </si>
  <si>
    <t>円</t>
    <rPh sb="0" eb="1">
      <t>エン</t>
    </rPh>
    <phoneticPr fontId="1"/>
  </si>
  <si>
    <t>単年度</t>
  </si>
  <si>
    <t>LGWAN設定オプション</t>
  </si>
  <si>
    <t>○</t>
  </si>
  <si>
    <t>　【内訳】</t>
    <rPh sb="2" eb="4">
      <t>ウチワケ</t>
    </rPh>
    <phoneticPr fontId="1"/>
  </si>
  <si>
    <t>研修会オプション</t>
  </si>
  <si>
    <t>～</t>
  </si>
  <si>
    <t>ヵ月</t>
  </si>
  <si>
    <t>富岡市</t>
    <rPh sb="0" eb="2">
      <t>トミオカ</t>
    </rPh>
    <rPh sb="2" eb="3">
      <t>シ</t>
    </rPh>
    <phoneticPr fontId="1"/>
  </si>
  <si>
    <t>円</t>
  </si>
  <si>
    <t>単年度</t>
    <phoneticPr fontId="1"/>
  </si>
  <si>
    <t>R8.4.1～R9.3.31</t>
    <phoneticPr fontId="1"/>
  </si>
  <si>
    <t>LGWAN設定オプション</t>
    <rPh sb="5" eb="7">
      <t>セッテイ</t>
    </rPh>
    <phoneticPr fontId="1"/>
  </si>
  <si>
    <t>　【内訳】</t>
  </si>
  <si>
    <t>研修会オプション</t>
    <rPh sb="0" eb="3">
      <t>ケンシュウカイ</t>
    </rPh>
    <phoneticPr fontId="1"/>
  </si>
  <si>
    <t>×</t>
    <phoneticPr fontId="1"/>
  </si>
  <si>
    <t>安中市</t>
    <rPh sb="0" eb="3">
      <t>アンナカシ</t>
    </rPh>
    <phoneticPr fontId="1"/>
  </si>
  <si>
    <t>みどり市</t>
    <rPh sb="3" eb="4">
      <t>シ</t>
    </rPh>
    <phoneticPr fontId="1"/>
  </si>
  <si>
    <t>中之条町</t>
    <rPh sb="0" eb="4">
      <t>ナカノジョウマチ</t>
    </rPh>
    <phoneticPr fontId="1"/>
  </si>
  <si>
    <t>東吾妻町</t>
    <rPh sb="0" eb="1">
      <t>ヒガシ</t>
    </rPh>
    <rPh sb="1" eb="4">
      <t>アガツママチ</t>
    </rPh>
    <phoneticPr fontId="1"/>
  </si>
  <si>
    <t>複数年</t>
  </si>
  <si>
    <t>片品村</t>
    <rPh sb="0" eb="3">
      <t>カタシナムラ</t>
    </rPh>
    <phoneticPr fontId="1"/>
  </si>
  <si>
    <t>玉村町</t>
    <rPh sb="0" eb="3">
      <t>タマムラマチ</t>
    </rPh>
    <phoneticPr fontId="1"/>
  </si>
  <si>
    <t>邑楽町</t>
    <rPh sb="0" eb="3">
      <t>オウラマチ</t>
    </rPh>
    <phoneticPr fontId="1"/>
  </si>
  <si>
    <t>フラグ</t>
    <phoneticPr fontId="7"/>
  </si>
  <si>
    <t>料金表</t>
    <rPh sb="0" eb="3">
      <t>リョウキンヒョウ</t>
    </rPh>
    <phoneticPr fontId="7"/>
  </si>
  <si>
    <t>市町村毎の料金</t>
    <rPh sb="0" eb="3">
      <t>シチョウソン</t>
    </rPh>
    <rPh sb="3" eb="4">
      <t>ゴト</t>
    </rPh>
    <rPh sb="5" eb="7">
      <t>リョウキン</t>
    </rPh>
    <phoneticPr fontId="7"/>
  </si>
  <si>
    <t>税抜き</t>
    <rPh sb="0" eb="2">
      <t>ゼイヌ</t>
    </rPh>
    <phoneticPr fontId="7"/>
  </si>
  <si>
    <t>市町村</t>
    <rPh sb="0" eb="3">
      <t>シチョウソン</t>
    </rPh>
    <phoneticPr fontId="7"/>
  </si>
  <si>
    <t>建制順</t>
    <rPh sb="0" eb="3">
      <t>ケンセイジュン</t>
    </rPh>
    <phoneticPr fontId="1"/>
  </si>
  <si>
    <t>シート名</t>
    <rPh sb="3" eb="4">
      <t>メイ</t>
    </rPh>
    <phoneticPr fontId="1"/>
  </si>
  <si>
    <t>列番号</t>
    <rPh sb="0" eb="3">
      <t>レツバンゴウ</t>
    </rPh>
    <phoneticPr fontId="1"/>
  </si>
  <si>
    <t>行番号（始）</t>
    <rPh sb="0" eb="3">
      <t>ギョウバンゴウ</t>
    </rPh>
    <rPh sb="4" eb="5">
      <t>ハジメ</t>
    </rPh>
    <phoneticPr fontId="1"/>
  </si>
  <si>
    <t>列番号</t>
    <rPh sb="0" eb="1">
      <t>レツ</t>
    </rPh>
    <rPh sb="1" eb="3">
      <t>バンゴウ</t>
    </rPh>
    <phoneticPr fontId="1"/>
  </si>
  <si>
    <t>行番号（終）</t>
    <rPh sb="0" eb="3">
      <t>ギョウバンゴウ</t>
    </rPh>
    <rPh sb="4" eb="5">
      <t>オ</t>
    </rPh>
    <phoneticPr fontId="1"/>
  </si>
  <si>
    <t>人口</t>
    <rPh sb="0" eb="2">
      <t>ジンコウ</t>
    </rPh>
    <phoneticPr fontId="7"/>
  </si>
  <si>
    <t>料金クラス</t>
    <rPh sb="0" eb="2">
      <t>リョウキン</t>
    </rPh>
    <phoneticPr fontId="7"/>
  </si>
  <si>
    <t>⓪基本料金</t>
    <rPh sb="1" eb="3">
      <t>キホン</t>
    </rPh>
    <rPh sb="3" eb="5">
      <t>リョウキン</t>
    </rPh>
    <phoneticPr fontId="7"/>
  </si>
  <si>
    <t>【必須】①ファイル無害化</t>
    <rPh sb="1" eb="3">
      <t>ヒッス</t>
    </rPh>
    <rPh sb="9" eb="11">
      <t>ムガイ</t>
    </rPh>
    <rPh sb="11" eb="12">
      <t>カ</t>
    </rPh>
    <phoneticPr fontId="1"/>
  </si>
  <si>
    <t>【必須】②PDF帳票出力</t>
    <phoneticPr fontId="1"/>
  </si>
  <si>
    <t>【必須】③公的個人認証</t>
    <rPh sb="5" eb="7">
      <t>コウテキ</t>
    </rPh>
    <rPh sb="7" eb="11">
      <t>コジンニンショウ</t>
    </rPh>
    <phoneticPr fontId="1"/>
  </si>
  <si>
    <t>【必須】④クレジットカード決済</t>
    <rPh sb="13" eb="15">
      <t>ケッサイ</t>
    </rPh>
    <phoneticPr fontId="1"/>
  </si>
  <si>
    <t>【要望】⑤QRコード決済</t>
    <phoneticPr fontId="1"/>
  </si>
  <si>
    <t>【必須】⑥電子文書交付</t>
    <phoneticPr fontId="1"/>
  </si>
  <si>
    <t>【要望】⑦ぴったりサービス連携</t>
    <rPh sb="1" eb="3">
      <t>ヨウボウ</t>
    </rPh>
    <phoneticPr fontId="1"/>
  </si>
  <si>
    <t>【必須】⑧法人認証</t>
    <phoneticPr fontId="1"/>
  </si>
  <si>
    <t>①ファイル無害化</t>
    <rPh sb="5" eb="7">
      <t>ムガイ</t>
    </rPh>
    <rPh sb="7" eb="8">
      <t>カ</t>
    </rPh>
    <phoneticPr fontId="1"/>
  </si>
  <si>
    <t>②PDF帳票出力</t>
    <phoneticPr fontId="1"/>
  </si>
  <si>
    <t>③公的個人認証</t>
    <rPh sb="1" eb="3">
      <t>コウテキ</t>
    </rPh>
    <rPh sb="3" eb="7">
      <t>コジンニンショウ</t>
    </rPh>
    <phoneticPr fontId="1"/>
  </si>
  <si>
    <t>④クレジットカード決済</t>
    <rPh sb="9" eb="11">
      <t>ケッサイ</t>
    </rPh>
    <phoneticPr fontId="1"/>
  </si>
  <si>
    <t>⑤QRコード決済</t>
    <phoneticPr fontId="1"/>
  </si>
  <si>
    <t>⑥電子文書交付</t>
    <phoneticPr fontId="1"/>
  </si>
  <si>
    <t>⑦ぴったりサービス連携</t>
    <phoneticPr fontId="1"/>
  </si>
  <si>
    <t>⑧法人認証</t>
    <phoneticPr fontId="1"/>
  </si>
  <si>
    <t>⑤QRコード決済</t>
  </si>
  <si>
    <t>単年</t>
    <rPh sb="0" eb="2">
      <t>タンネン</t>
    </rPh>
    <phoneticPr fontId="7"/>
  </si>
  <si>
    <t>月額</t>
    <rPh sb="0" eb="2">
      <t>ゲツガク</t>
    </rPh>
    <phoneticPr fontId="1"/>
  </si>
  <si>
    <t>5％引き</t>
    <rPh sb="2" eb="3">
      <t>ビ</t>
    </rPh>
    <phoneticPr fontId="1"/>
  </si>
  <si>
    <t>群馬県</t>
    <rPh sb="0" eb="3">
      <t>グンマケン</t>
    </rPh>
    <phoneticPr fontId="7"/>
  </si>
  <si>
    <t>市町村回答ベース!</t>
    <phoneticPr fontId="1"/>
  </si>
  <si>
    <t>Q</t>
    <phoneticPr fontId="1"/>
  </si>
  <si>
    <t>:</t>
    <phoneticPr fontId="1"/>
  </si>
  <si>
    <t>R</t>
    <phoneticPr fontId="1"/>
  </si>
  <si>
    <t>A</t>
    <phoneticPr fontId="7"/>
  </si>
  <si>
    <t>前橋市</t>
  </si>
  <si>
    <t>高崎市</t>
  </si>
  <si>
    <t>桐生市</t>
  </si>
  <si>
    <t>B</t>
    <phoneticPr fontId="7"/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</si>
  <si>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</si>
  <si>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</si>
  <si>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</si>
  <si>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</si>
  <si>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</si>
  <si>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</si>
  <si>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</si>
  <si>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</si>
  <si>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</si>
  <si>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C</t>
    <phoneticPr fontId="7"/>
  </si>
  <si>
    <t>榛東村</t>
  </si>
  <si>
    <t>D</t>
    <phoneticPr fontId="7"/>
  </si>
  <si>
    <t>吉岡町</t>
  </si>
  <si>
    <t>上野村</t>
  </si>
  <si>
    <t>E</t>
    <phoneticPr fontId="7"/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</si>
  <si>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</si>
  <si>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</si>
  <si>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</si>
  <si>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</si>
  <si>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</si>
  <si>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</si>
  <si>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</si>
  <si>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</si>
  <si>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</si>
  <si>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</si>
  <si>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</si>
  <si>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</si>
  <si>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昭和村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</si>
  <si>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</si>
  <si>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</si>
  <si>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</si>
  <si>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</si>
  <si>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</si>
  <si>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</si>
  <si>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</si>
  <si>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オプション</t>
    <phoneticPr fontId="7"/>
  </si>
  <si>
    <t>1万人未満</t>
    <rPh sb="1" eb="2">
      <t>マン</t>
    </rPh>
    <rPh sb="2" eb="3">
      <t>ニン</t>
    </rPh>
    <rPh sb="3" eb="5">
      <t>ミマン</t>
    </rPh>
    <phoneticPr fontId="7"/>
  </si>
  <si>
    <t>2万人未満</t>
    <rPh sb="1" eb="2">
      <t>マン</t>
    </rPh>
    <rPh sb="2" eb="3">
      <t>ニン</t>
    </rPh>
    <rPh sb="3" eb="5">
      <t>ミマン</t>
    </rPh>
    <phoneticPr fontId="7"/>
  </si>
  <si>
    <t>5万人未満</t>
    <rPh sb="1" eb="3">
      <t>マンニン</t>
    </rPh>
    <rPh sb="3" eb="5">
      <t>ミマン</t>
    </rPh>
    <phoneticPr fontId="7"/>
  </si>
  <si>
    <t>20万人未満</t>
    <rPh sb="2" eb="3">
      <t>マン</t>
    </rPh>
    <rPh sb="3" eb="4">
      <t>ニン</t>
    </rPh>
    <rPh sb="4" eb="6">
      <t>ミマン</t>
    </rPh>
    <phoneticPr fontId="7"/>
  </si>
  <si>
    <t>20万人以上</t>
    <rPh sb="2" eb="3">
      <t>マン</t>
    </rPh>
    <rPh sb="3" eb="4">
      <t>ニン</t>
    </rPh>
    <rPh sb="4" eb="6">
      <t>イジョウ</t>
    </rPh>
    <phoneticPr fontId="7"/>
  </si>
  <si>
    <t>（０）基本料金</t>
    <rPh sb="3" eb="5">
      <t>キホン</t>
    </rPh>
    <rPh sb="5" eb="7">
      <t>リョウキン</t>
    </rPh>
    <phoneticPr fontId="7"/>
  </si>
  <si>
    <t>（１）ファイル無害化</t>
  </si>
  <si>
    <t>（２）PDF帳票出力</t>
    <phoneticPr fontId="7"/>
  </si>
  <si>
    <t>（３）電子認証</t>
    <phoneticPr fontId="7"/>
  </si>
  <si>
    <t>（４）オンライン決済</t>
    <phoneticPr fontId="7"/>
  </si>
  <si>
    <t>（５）PayPay決済</t>
    <phoneticPr fontId="7"/>
  </si>
  <si>
    <t>（６）デジタル窓口</t>
    <phoneticPr fontId="7"/>
  </si>
  <si>
    <t>（７）ぴったりサービス連携</t>
    <phoneticPr fontId="7"/>
  </si>
  <si>
    <t>（８）法人認証</t>
    <phoneticPr fontId="7"/>
  </si>
  <si>
    <t>グループ</t>
    <phoneticPr fontId="7"/>
  </si>
  <si>
    <t>人口規模</t>
    <rPh sb="0" eb="2">
      <t>ジンコウ</t>
    </rPh>
    <rPh sb="2" eb="4">
      <t>キボ</t>
    </rPh>
    <phoneticPr fontId="7"/>
  </si>
  <si>
    <t>5％割</t>
    <rPh sb="2" eb="3">
      <t>ワリ</t>
    </rPh>
    <phoneticPr fontId="1"/>
  </si>
  <si>
    <t>R8.12.1～R9.3.31</t>
    <phoneticPr fontId="1"/>
  </si>
  <si>
    <t>R8.4.1～R13.3.31</t>
    <phoneticPr fontId="1"/>
  </si>
  <si>
    <t>別紙　契約予定団体一覧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</si>
</sst>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F4E7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38" fontId="2" fillId="0" borderId="0" xfId="1" applyFont="1" applyAlignment="1">
      <alignment horizontal="left" vertical="center"/>
    </xf>
    <xf numFmtId="38" fontId="0" fillId="0" borderId="0" xfId="1" applyFont="1">
      <alignment vertical="center"/>
    </xf>
    <xf numFmtId="0" fontId="5" fillId="4" borderId="0" xfId="0" applyFont="1" applyFill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38" fontId="3" fillId="0" borderId="1" xfId="1" applyFont="1" applyBorder="1">
      <alignment vertical="center"/>
    </xf>
    <xf numFmtId="38" fontId="3" fillId="0" borderId="1" xfId="1" applyFont="1" applyFill="1" applyBorder="1">
      <alignment vertical="center"/>
    </xf>
    <xf numFmtId="3" fontId="3" fillId="0" borderId="1" xfId="0" applyNumberFormat="1" applyFont="1" applyBorder="1">
      <alignment vertical="center"/>
    </xf>
    <xf numFmtId="38" fontId="3" fillId="3" borderId="0" xfId="0" applyNumberFormat="1" applyFont="1" applyFill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38" fontId="3" fillId="0" borderId="1" xfId="1" applyFont="1" applyBorder="1" applyAlignment="1">
      <alignment vertical="center" shrinkToFit="1"/>
    </xf>
    <xf numFmtId="3" fontId="3" fillId="0" borderId="1" xfId="0" applyNumberFormat="1" applyFont="1" applyBorder="1" applyAlignment="1">
      <alignment vertical="center" shrinkToFit="1"/>
    </xf>
    <xf numFmtId="3" fontId="3" fillId="0" borderId="0" xfId="0" applyNumberFormat="1" applyFo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>
      <alignment vertical="center"/>
    </xf>
    <xf numFmtId="0" fontId="0" fillId="5" borderId="6" xfId="0" applyFill="1" applyBorder="1">
      <alignment vertical="center"/>
    </xf>
    <xf numFmtId="0" fontId="0" fillId="0" borderId="7" xfId="0" applyBorder="1">
      <alignment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5" fillId="7" borderId="2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0" fillId="5" borderId="34" xfId="0" applyFill="1" applyBorder="1">
      <alignment vertical="center"/>
    </xf>
    <xf numFmtId="0" fontId="0" fillId="5" borderId="3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38" fontId="11" fillId="5" borderId="5" xfId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0" fontId="10" fillId="5" borderId="9" xfId="0" applyFont="1" applyFill="1" applyBorder="1" applyAlignment="1">
      <alignment horizontal="left" vertical="center" wrapText="1"/>
    </xf>
    <xf numFmtId="38" fontId="10" fillId="5" borderId="9" xfId="1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38" fontId="10" fillId="5" borderId="0" xfId="1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57" fontId="10" fillId="5" borderId="7" xfId="0" applyNumberFormat="1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57" fontId="10" fillId="5" borderId="12" xfId="0" applyNumberFormat="1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0" fillId="0" borderId="30" xfId="0" applyFont="1" applyBorder="1">
      <alignment vertical="center"/>
    </xf>
    <xf numFmtId="0" fontId="12" fillId="0" borderId="9" xfId="0" applyFont="1" applyBorder="1">
      <alignment vertical="center"/>
    </xf>
    <xf numFmtId="3" fontId="11" fillId="6" borderId="5" xfId="0" applyNumberFormat="1" applyFont="1" applyFill="1" applyBorder="1" applyAlignment="1">
      <alignment horizontal="right" vertical="center" wrapText="1"/>
    </xf>
    <xf numFmtId="0" fontId="11" fillId="6" borderId="9" xfId="0" applyFont="1" applyFill="1" applyBorder="1" applyAlignment="1">
      <alignment horizontal="righ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0" borderId="31" xfId="0" applyFont="1" applyBorder="1">
      <alignment vertical="center"/>
    </xf>
    <xf numFmtId="0" fontId="12" fillId="0" borderId="0" xfId="0" applyFont="1">
      <alignment vertical="center"/>
    </xf>
    <xf numFmtId="0" fontId="10" fillId="6" borderId="6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0" borderId="32" xfId="0" applyFont="1" applyBorder="1">
      <alignment vertical="center"/>
    </xf>
    <xf numFmtId="0" fontId="12" fillId="0" borderId="12" xfId="0" applyFont="1" applyBorder="1">
      <alignment vertical="center"/>
    </xf>
    <xf numFmtId="57" fontId="10" fillId="6" borderId="7" xfId="0" applyNumberFormat="1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57" fontId="10" fillId="6" borderId="12" xfId="0" applyNumberFormat="1" applyFont="1" applyFill="1" applyBorder="1" applyAlignment="1">
      <alignment horizontal="left" vertical="center" wrapText="1"/>
    </xf>
    <xf numFmtId="3" fontId="10" fillId="6" borderId="12" xfId="0" applyNumberFormat="1" applyFont="1" applyFill="1" applyBorder="1" applyAlignment="1">
      <alignment horizontal="right" vertical="center" wrapText="1"/>
    </xf>
    <xf numFmtId="0" fontId="10" fillId="6" borderId="13" xfId="0" applyFont="1" applyFill="1" applyBorder="1" applyAlignment="1">
      <alignment horizontal="left" vertical="center" wrapText="1"/>
    </xf>
    <xf numFmtId="57" fontId="10" fillId="6" borderId="6" xfId="0" applyNumberFormat="1" applyFont="1" applyFill="1" applyBorder="1" applyAlignment="1">
      <alignment horizontal="left" vertical="center" wrapText="1"/>
    </xf>
    <xf numFmtId="57" fontId="10" fillId="6" borderId="0" xfId="0" applyNumberFormat="1" applyFont="1" applyFill="1" applyAlignment="1">
      <alignment horizontal="left" vertical="center" wrapText="1"/>
    </xf>
    <xf numFmtId="3" fontId="10" fillId="6" borderId="0" xfId="0" applyNumberFormat="1" applyFont="1" applyFill="1" applyAlignment="1">
      <alignment horizontal="right" vertical="center" wrapText="1"/>
    </xf>
    <xf numFmtId="57" fontId="10" fillId="5" borderId="6" xfId="0" applyNumberFormat="1" applyFont="1" applyFill="1" applyBorder="1" applyAlignment="1">
      <alignment horizontal="left" vertical="center" wrapText="1"/>
    </xf>
    <xf numFmtId="57" fontId="10" fillId="5" borderId="0" xfId="0" applyNumberFormat="1" applyFont="1" applyFill="1" applyAlignment="1">
      <alignment horizontal="left" vertical="center" wrapText="1"/>
    </xf>
    <xf numFmtId="38" fontId="10" fillId="5" borderId="0" xfId="1" applyFont="1" applyFill="1" applyBorder="1" applyAlignment="1">
      <alignment horizontal="right" vertical="center" wrapText="1"/>
    </xf>
    <xf numFmtId="38" fontId="12" fillId="0" borderId="0" xfId="1" applyFont="1">
      <alignment vertical="center"/>
    </xf>
    <xf numFmtId="0" fontId="12" fillId="0" borderId="0" xfId="0" applyFont="1" applyBorder="1">
      <alignment vertical="center"/>
    </xf>
    <xf numFmtId="0" fontId="10" fillId="6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8" fontId="10" fillId="5" borderId="12" xfId="1" applyFont="1" applyFill="1" applyBorder="1" applyAlignment="1">
      <alignment horizontal="right" vertical="center" wrapText="1"/>
    </xf>
  </cellXfs>
  <cellStyles count="4">
    <cellStyle name="桁区切り" xfId="1" builtinId="6"/>
    <cellStyle name="桁区切り 2" xfId="3" xr:uid="{48D07A05-E2C2-44E2-940A-B8FEDD611BF0}"/>
    <cellStyle name="標準" xfId="0" builtinId="0"/>
    <cellStyle name="標準 2" xfId="2" xr:uid="{11A675EC-253D-4928-8DB9-C13BAF95F54F}"/>
  </cellStyles>
  <dxfs count="0"/>
  <tableStyles count="0" defaultTableStyle="TableStyleMedium2" defaultPivotStyle="PivotStyleLight16"/>
  <colors>
    <mruColors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87DD-CEAB-4974-BD29-79BDFFAE9588}">
  <sheetPr>
    <pageSetUpPr fitToPage="1"/>
  </sheetPr>
  <dimension ref="A1:R553"/>
  <sheetViews>
    <sheetView showGridLines="0" tabSelected="1" view="pageBreakPreview" topLeftCell="C1" zoomScale="85" zoomScaleNormal="85" zoomScaleSheetLayoutView="85" workbookViewId="0">
      <selection activeCell="I8" sqref="I8"/>
    </sheetView>
  </sheetViews>
  <sheetFormatPr defaultRowHeight="13.5" customHeight="1" x14ac:dyDescent="0.2"/>
  <cols>
    <col min="1" max="2" width="0" hidden="1" customWidth="1"/>
    <col min="3" max="3" width="4" customWidth="1"/>
    <col min="4" max="4" width="18.7265625" customWidth="1"/>
    <col min="5" max="7" width="6" hidden="1" customWidth="1"/>
    <col min="8" max="8" width="16.453125" customWidth="1"/>
    <col min="9" max="9" width="3.453125" customWidth="1"/>
    <col min="10" max="10" width="16.26953125" customWidth="1"/>
    <col min="11" max="11" width="4.1796875" customWidth="1"/>
    <col min="12" max="12" width="4.81640625" customWidth="1"/>
    <col min="13" max="13" width="14.26953125" style="7" customWidth="1"/>
    <col min="14" max="14" width="3.81640625" customWidth="1"/>
    <col min="15" max="15" width="22.453125" customWidth="1"/>
    <col min="16" max="16" width="33.81640625" customWidth="1"/>
    <col min="17" max="17" width="27.7265625" customWidth="1"/>
    <col min="18" max="18" width="13" style="31" customWidth="1"/>
    <col min="19" max="19" width="4.26953125" customWidth="1"/>
  </cols>
  <sheetData>
    <row r="1" spans="1:18" ht="26.25" customHeight="1" x14ac:dyDescent="0.2">
      <c r="A1" s="101" t="s">
        <v>136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7.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6"/>
      <c r="N2" s="89"/>
      <c r="O2" s="89"/>
      <c r="P2" s="89"/>
      <c r="Q2" s="89"/>
      <c r="R2" s="32"/>
    </row>
    <row r="3" spans="1:18" s="2" customFormat="1" ht="20.5" customHeight="1" x14ac:dyDescent="0.2">
      <c r="D3" s="102" t="s">
        <v>0</v>
      </c>
      <c r="E3" s="104" t="s">
        <v>1</v>
      </c>
      <c r="F3" s="104" t="s">
        <v>2</v>
      </c>
      <c r="G3" s="104" t="s">
        <v>3</v>
      </c>
      <c r="H3" s="106" t="s">
        <v>4</v>
      </c>
      <c r="I3" s="107"/>
      <c r="J3" s="107"/>
      <c r="K3" s="107"/>
      <c r="L3" s="107"/>
      <c r="M3" s="107"/>
      <c r="N3" s="108"/>
      <c r="O3" s="112" t="s">
        <v>5</v>
      </c>
      <c r="P3" s="112"/>
      <c r="Q3" s="106" t="s">
        <v>6</v>
      </c>
      <c r="R3" s="113"/>
    </row>
    <row r="4" spans="1:18" s="3" customFormat="1" ht="20.5" customHeight="1" x14ac:dyDescent="0.2">
      <c r="C4"/>
      <c r="D4" s="103"/>
      <c r="E4" s="105"/>
      <c r="F4" s="105"/>
      <c r="G4" s="105"/>
      <c r="H4" s="109"/>
      <c r="I4" s="110"/>
      <c r="J4" s="110"/>
      <c r="K4" s="110"/>
      <c r="L4" s="110"/>
      <c r="M4" s="110"/>
      <c r="N4" s="111"/>
      <c r="O4" s="4" t="s">
        <v>7</v>
      </c>
      <c r="P4" s="4" t="s">
        <v>8</v>
      </c>
      <c r="Q4" s="26" t="s">
        <v>9</v>
      </c>
      <c r="R4" s="33" t="s">
        <v>10</v>
      </c>
    </row>
    <row r="5" spans="1:18" ht="17.649999999999999" customHeight="1" x14ac:dyDescent="0.2">
      <c r="A5" s="88"/>
      <c r="B5" s="88"/>
      <c r="C5" s="88"/>
      <c r="D5" s="40" t="s">
        <v>11</v>
      </c>
      <c r="E5" s="41" t="s">
        <v>12</v>
      </c>
      <c r="F5" s="42">
        <v>0</v>
      </c>
      <c r="G5" s="42">
        <v>5</v>
      </c>
      <c r="H5" s="43">
        <f>M7</f>
        <v>850000</v>
      </c>
      <c r="I5" s="44" t="s">
        <v>13</v>
      </c>
      <c r="J5" s="45"/>
      <c r="K5" s="45"/>
      <c r="L5" s="45"/>
      <c r="M5" s="46"/>
      <c r="N5" s="47"/>
      <c r="O5" s="97" t="s">
        <v>14</v>
      </c>
      <c r="P5" s="93" t="s">
        <v>134</v>
      </c>
      <c r="Q5" s="27" t="s">
        <v>15</v>
      </c>
      <c r="R5" s="36" t="s">
        <v>16</v>
      </c>
    </row>
    <row r="6" spans="1:18" ht="17.649999999999999" customHeight="1" x14ac:dyDescent="0.2">
      <c r="A6" s="88"/>
      <c r="B6" s="88"/>
      <c r="C6" s="88"/>
      <c r="D6" s="48"/>
      <c r="E6" s="49" t="s">
        <v>12</v>
      </c>
      <c r="F6" s="42">
        <v>0</v>
      </c>
      <c r="G6" s="42">
        <v>7</v>
      </c>
      <c r="H6" s="50" t="s">
        <v>17</v>
      </c>
      <c r="I6" s="51"/>
      <c r="J6" s="51"/>
      <c r="K6" s="51"/>
      <c r="L6" s="51"/>
      <c r="M6" s="52"/>
      <c r="N6" s="53"/>
      <c r="O6" s="98"/>
      <c r="P6" s="94"/>
      <c r="Q6" s="28" t="s">
        <v>18</v>
      </c>
      <c r="R6" s="36" t="s">
        <v>16</v>
      </c>
    </row>
    <row r="7" spans="1:18" ht="17.649999999999999" customHeight="1" x14ac:dyDescent="0.2">
      <c r="A7" s="88"/>
      <c r="B7" s="88"/>
      <c r="C7" s="88"/>
      <c r="D7" s="54"/>
      <c r="E7" s="55" t="s">
        <v>12</v>
      </c>
      <c r="F7" s="56">
        <v>0</v>
      </c>
      <c r="G7" s="56">
        <v>6</v>
      </c>
      <c r="H7" s="57">
        <v>46357</v>
      </c>
      <c r="I7" s="58" t="s">
        <v>19</v>
      </c>
      <c r="J7" s="59">
        <v>46477</v>
      </c>
      <c r="K7" s="58">
        <v>4</v>
      </c>
      <c r="L7" s="58" t="s">
        <v>20</v>
      </c>
      <c r="M7" s="118">
        <v>850000</v>
      </c>
      <c r="N7" s="60" t="s">
        <v>13</v>
      </c>
      <c r="O7" s="114"/>
      <c r="P7" s="95"/>
      <c r="Q7" s="115"/>
      <c r="R7" s="116"/>
    </row>
    <row r="8" spans="1:18" ht="17.649999999999999" customHeight="1" x14ac:dyDescent="0.2">
      <c r="A8" s="88"/>
      <c r="B8" s="88"/>
      <c r="C8" s="88"/>
      <c r="D8" s="61" t="s">
        <v>21</v>
      </c>
      <c r="E8" s="62"/>
      <c r="F8" s="62"/>
      <c r="G8" s="62"/>
      <c r="H8" s="63">
        <f>M10</f>
        <v>1370000</v>
      </c>
      <c r="I8" s="64" t="s">
        <v>22</v>
      </c>
      <c r="J8" s="65"/>
      <c r="K8" s="65"/>
      <c r="L8" s="65"/>
      <c r="M8" s="65"/>
      <c r="N8" s="66"/>
      <c r="O8" s="90" t="s">
        <v>23</v>
      </c>
      <c r="P8" s="93" t="s">
        <v>24</v>
      </c>
      <c r="Q8" s="27" t="s">
        <v>25</v>
      </c>
      <c r="R8" s="36" t="s">
        <v>16</v>
      </c>
    </row>
    <row r="9" spans="1:18" ht="17.649999999999999" customHeight="1" x14ac:dyDescent="0.2">
      <c r="D9" s="67"/>
      <c r="E9" s="68"/>
      <c r="F9" s="68"/>
      <c r="G9" s="68"/>
      <c r="H9" s="69" t="s">
        <v>26</v>
      </c>
      <c r="I9" s="70"/>
      <c r="J9" s="70"/>
      <c r="K9" s="70"/>
      <c r="L9" s="70"/>
      <c r="M9" s="70"/>
      <c r="N9" s="71"/>
      <c r="O9" s="91"/>
      <c r="P9" s="94"/>
      <c r="Q9" s="28" t="s">
        <v>27</v>
      </c>
      <c r="R9" s="36" t="s">
        <v>28</v>
      </c>
    </row>
    <row r="10" spans="1:18" ht="17.5" customHeight="1" x14ac:dyDescent="0.2">
      <c r="D10" s="72"/>
      <c r="E10" s="73"/>
      <c r="F10" s="73"/>
      <c r="G10" s="73"/>
      <c r="H10" s="74">
        <v>46113</v>
      </c>
      <c r="I10" s="75" t="s">
        <v>19</v>
      </c>
      <c r="J10" s="76">
        <v>46477</v>
      </c>
      <c r="K10" s="75">
        <v>12</v>
      </c>
      <c r="L10" s="75" t="s">
        <v>20</v>
      </c>
      <c r="M10" s="77">
        <v>1370000</v>
      </c>
      <c r="N10" s="78" t="s">
        <v>22</v>
      </c>
      <c r="O10" s="92"/>
      <c r="P10" s="95"/>
      <c r="Q10" s="30"/>
      <c r="R10" s="35"/>
    </row>
    <row r="11" spans="1:18" ht="17.649999999999999" customHeight="1" x14ac:dyDescent="0.2">
      <c r="D11" s="61" t="s">
        <v>29</v>
      </c>
      <c r="E11" s="62"/>
      <c r="F11" s="62"/>
      <c r="G11" s="62"/>
      <c r="H11" s="63">
        <f>M13</f>
        <v>1970000</v>
      </c>
      <c r="I11" s="64" t="s">
        <v>22</v>
      </c>
      <c r="J11" s="65"/>
      <c r="K11" s="65"/>
      <c r="L11" s="65"/>
      <c r="M11" s="65"/>
      <c r="N11" s="66"/>
      <c r="O11" s="90" t="s">
        <v>14</v>
      </c>
      <c r="P11" s="93" t="s">
        <v>24</v>
      </c>
      <c r="Q11" s="27" t="s">
        <v>25</v>
      </c>
      <c r="R11" s="36" t="s">
        <v>16</v>
      </c>
    </row>
    <row r="12" spans="1:18" ht="17.649999999999999" customHeight="1" x14ac:dyDescent="0.2">
      <c r="D12" s="67"/>
      <c r="E12" s="68"/>
      <c r="F12" s="68"/>
      <c r="G12" s="68"/>
      <c r="H12" s="69" t="s">
        <v>26</v>
      </c>
      <c r="I12" s="70"/>
      <c r="J12" s="70"/>
      <c r="K12" s="70"/>
      <c r="L12" s="70"/>
      <c r="M12" s="70"/>
      <c r="N12" s="71"/>
      <c r="O12" s="91"/>
      <c r="P12" s="94"/>
      <c r="Q12" s="28" t="s">
        <v>27</v>
      </c>
      <c r="R12" s="36" t="s">
        <v>16</v>
      </c>
    </row>
    <row r="13" spans="1:18" ht="17.649999999999999" customHeight="1" x14ac:dyDescent="0.2">
      <c r="D13" s="72"/>
      <c r="E13" s="73"/>
      <c r="F13" s="73"/>
      <c r="G13" s="73"/>
      <c r="H13" s="79">
        <v>46113</v>
      </c>
      <c r="I13" s="70" t="s">
        <v>19</v>
      </c>
      <c r="J13" s="80">
        <v>46477</v>
      </c>
      <c r="K13" s="70">
        <v>12</v>
      </c>
      <c r="L13" s="70" t="s">
        <v>20</v>
      </c>
      <c r="M13" s="81">
        <v>1970000</v>
      </c>
      <c r="N13" s="71" t="s">
        <v>22</v>
      </c>
      <c r="O13" s="92"/>
      <c r="P13" s="95"/>
      <c r="Q13" s="30"/>
      <c r="R13" s="35"/>
    </row>
    <row r="14" spans="1:18" ht="17.649999999999999" customHeight="1" x14ac:dyDescent="0.2">
      <c r="D14" s="99" t="s">
        <v>30</v>
      </c>
      <c r="E14" s="62"/>
      <c r="F14" s="62"/>
      <c r="G14" s="62"/>
      <c r="H14" s="63">
        <f>SUM(M16:M16)</f>
        <v>3237000</v>
      </c>
      <c r="I14" s="64" t="s">
        <v>22</v>
      </c>
      <c r="J14" s="65"/>
      <c r="K14" s="65"/>
      <c r="L14" s="65"/>
      <c r="M14" s="65"/>
      <c r="N14" s="66"/>
      <c r="O14" s="90" t="s">
        <v>14</v>
      </c>
      <c r="P14" s="93" t="s">
        <v>24</v>
      </c>
      <c r="Q14" s="27" t="s">
        <v>25</v>
      </c>
      <c r="R14" s="36" t="s">
        <v>16</v>
      </c>
    </row>
    <row r="15" spans="1:18" ht="17.649999999999999" customHeight="1" x14ac:dyDescent="0.2">
      <c r="D15" s="100"/>
      <c r="E15" s="68"/>
      <c r="F15" s="68"/>
      <c r="G15" s="68"/>
      <c r="H15" s="69" t="s">
        <v>26</v>
      </c>
      <c r="I15" s="70"/>
      <c r="J15" s="70"/>
      <c r="K15" s="70"/>
      <c r="L15" s="70"/>
      <c r="M15" s="70"/>
      <c r="N15" s="71"/>
      <c r="O15" s="91"/>
      <c r="P15" s="94"/>
      <c r="Q15" s="28" t="s">
        <v>27</v>
      </c>
      <c r="R15" s="36" t="s">
        <v>16</v>
      </c>
    </row>
    <row r="16" spans="1:18" ht="17.649999999999999" customHeight="1" x14ac:dyDescent="0.2">
      <c r="D16" s="100"/>
      <c r="E16" s="73"/>
      <c r="F16" s="73"/>
      <c r="G16" s="73"/>
      <c r="H16" s="79">
        <v>46113</v>
      </c>
      <c r="I16" s="70" t="s">
        <v>19</v>
      </c>
      <c r="J16" s="80">
        <v>46477</v>
      </c>
      <c r="K16" s="70">
        <v>12</v>
      </c>
      <c r="L16" s="70" t="s">
        <v>20</v>
      </c>
      <c r="M16" s="81">
        <v>3237000</v>
      </c>
      <c r="N16" s="71" t="s">
        <v>22</v>
      </c>
      <c r="O16" s="92"/>
      <c r="P16" s="95"/>
      <c r="Q16" s="39"/>
      <c r="R16" s="38"/>
    </row>
    <row r="17" spans="1:18" ht="17.649999999999999" customHeight="1" x14ac:dyDescent="0.2">
      <c r="A17" s="96">
        <v>1</v>
      </c>
      <c r="B17" s="88"/>
      <c r="C17" s="88"/>
      <c r="D17" s="40" t="s">
        <v>31</v>
      </c>
      <c r="E17" s="41" t="s">
        <v>12</v>
      </c>
      <c r="F17" s="42">
        <v>0</v>
      </c>
      <c r="G17" s="42">
        <v>5</v>
      </c>
      <c r="H17" s="43">
        <f>M19</f>
        <v>1130000</v>
      </c>
      <c r="I17" s="44" t="s">
        <v>13</v>
      </c>
      <c r="J17" s="45"/>
      <c r="K17" s="45"/>
      <c r="L17" s="45"/>
      <c r="M17" s="46"/>
      <c r="N17" s="47"/>
      <c r="O17" s="97" t="s">
        <v>14</v>
      </c>
      <c r="P17" s="93" t="s">
        <v>24</v>
      </c>
      <c r="Q17" s="27" t="s">
        <v>25</v>
      </c>
      <c r="R17" s="34" t="s">
        <v>16</v>
      </c>
    </row>
    <row r="18" spans="1:18" ht="17.649999999999999" customHeight="1" x14ac:dyDescent="0.2">
      <c r="A18" s="96"/>
      <c r="B18" s="88"/>
      <c r="C18" s="88"/>
      <c r="D18" s="48"/>
      <c r="E18" s="49" t="s">
        <v>12</v>
      </c>
      <c r="F18" s="42">
        <v>0</v>
      </c>
      <c r="G18" s="42">
        <v>7</v>
      </c>
      <c r="H18" s="50" t="s">
        <v>17</v>
      </c>
      <c r="I18" s="51"/>
      <c r="J18" s="51"/>
      <c r="K18" s="51"/>
      <c r="L18" s="51"/>
      <c r="M18" s="52"/>
      <c r="N18" s="53"/>
      <c r="O18" s="98"/>
      <c r="P18" s="94"/>
      <c r="Q18" s="28" t="s">
        <v>27</v>
      </c>
      <c r="R18" s="36" t="s">
        <v>28</v>
      </c>
    </row>
    <row r="19" spans="1:18" ht="17.649999999999999" customHeight="1" x14ac:dyDescent="0.2">
      <c r="A19" s="96"/>
      <c r="B19" s="88"/>
      <c r="C19" s="88"/>
      <c r="D19" s="48"/>
      <c r="E19" s="49" t="s">
        <v>12</v>
      </c>
      <c r="F19" s="42">
        <v>0</v>
      </c>
      <c r="G19" s="42">
        <v>8</v>
      </c>
      <c r="H19" s="82">
        <v>46113</v>
      </c>
      <c r="I19" s="51" t="s">
        <v>19</v>
      </c>
      <c r="J19" s="83">
        <v>46477</v>
      </c>
      <c r="K19" s="51">
        <v>12</v>
      </c>
      <c r="L19" s="51" t="s">
        <v>20</v>
      </c>
      <c r="M19" s="84">
        <v>1130000</v>
      </c>
      <c r="N19" s="53" t="s">
        <v>13</v>
      </c>
      <c r="O19" s="98"/>
      <c r="P19" s="95"/>
      <c r="Q19" s="29"/>
      <c r="R19" s="37"/>
    </row>
    <row r="20" spans="1:18" ht="17.649999999999999" customHeight="1" x14ac:dyDescent="0.2">
      <c r="A20" s="96">
        <v>1</v>
      </c>
      <c r="B20" s="88"/>
      <c r="C20" s="88"/>
      <c r="D20" s="40" t="s">
        <v>32</v>
      </c>
      <c r="E20" s="41" t="s">
        <v>12</v>
      </c>
      <c r="F20" s="42">
        <v>0</v>
      </c>
      <c r="G20" s="42">
        <v>5</v>
      </c>
      <c r="H20" s="43">
        <f>SUM(M22:M22)</f>
        <v>1243000</v>
      </c>
      <c r="I20" s="44" t="s">
        <v>13</v>
      </c>
      <c r="J20" s="45"/>
      <c r="K20" s="45"/>
      <c r="L20" s="45"/>
      <c r="M20" s="46"/>
      <c r="N20" s="47"/>
      <c r="O20" s="97" t="s">
        <v>33</v>
      </c>
      <c r="P20" s="93" t="s">
        <v>135</v>
      </c>
      <c r="Q20" s="27" t="s">
        <v>25</v>
      </c>
      <c r="R20" s="34" t="s">
        <v>16</v>
      </c>
    </row>
    <row r="21" spans="1:18" ht="17.649999999999999" customHeight="1" x14ac:dyDescent="0.2">
      <c r="A21" s="96"/>
      <c r="B21" s="88"/>
      <c r="C21" s="88"/>
      <c r="D21" s="48"/>
      <c r="E21" s="49" t="s">
        <v>12</v>
      </c>
      <c r="F21" s="42">
        <v>0</v>
      </c>
      <c r="G21" s="42">
        <v>7</v>
      </c>
      <c r="H21" s="50" t="s">
        <v>17</v>
      </c>
      <c r="I21" s="51"/>
      <c r="J21" s="51"/>
      <c r="K21" s="51"/>
      <c r="L21" s="51"/>
      <c r="M21" s="52"/>
      <c r="N21" s="53"/>
      <c r="O21" s="98"/>
      <c r="P21" s="94"/>
      <c r="Q21" s="28" t="s">
        <v>27</v>
      </c>
      <c r="R21" s="36" t="s">
        <v>28</v>
      </c>
    </row>
    <row r="22" spans="1:18" ht="17.649999999999999" customHeight="1" x14ac:dyDescent="0.2">
      <c r="A22" s="96"/>
      <c r="B22" s="88"/>
      <c r="C22" s="88"/>
      <c r="D22" s="48"/>
      <c r="E22" s="49" t="s">
        <v>12</v>
      </c>
      <c r="F22" s="42">
        <v>0</v>
      </c>
      <c r="G22" s="42">
        <v>8</v>
      </c>
      <c r="H22" s="82">
        <v>46113</v>
      </c>
      <c r="I22" s="51" t="s">
        <v>19</v>
      </c>
      <c r="J22" s="83">
        <v>46477</v>
      </c>
      <c r="K22" s="51">
        <v>12</v>
      </c>
      <c r="L22" s="51" t="s">
        <v>20</v>
      </c>
      <c r="M22" s="84">
        <v>1243000</v>
      </c>
      <c r="N22" s="53" t="s">
        <v>13</v>
      </c>
      <c r="O22" s="98"/>
      <c r="P22" s="94"/>
      <c r="Q22" s="29"/>
      <c r="R22" s="37"/>
    </row>
    <row r="23" spans="1:18" ht="17.649999999999999" customHeight="1" x14ac:dyDescent="0.2">
      <c r="D23" s="61" t="s">
        <v>34</v>
      </c>
      <c r="E23" s="62"/>
      <c r="F23" s="62"/>
      <c r="G23" s="62"/>
      <c r="H23" s="63">
        <f>M25</f>
        <v>2500000</v>
      </c>
      <c r="I23" s="64" t="s">
        <v>22</v>
      </c>
      <c r="J23" s="65"/>
      <c r="K23" s="65"/>
      <c r="L23" s="65"/>
      <c r="M23" s="65"/>
      <c r="N23" s="66"/>
      <c r="O23" s="90" t="s">
        <v>14</v>
      </c>
      <c r="P23" s="93" t="s">
        <v>24</v>
      </c>
      <c r="Q23" s="27" t="s">
        <v>25</v>
      </c>
      <c r="R23" s="36" t="s">
        <v>16</v>
      </c>
    </row>
    <row r="24" spans="1:18" ht="17.649999999999999" customHeight="1" x14ac:dyDescent="0.2">
      <c r="D24" s="67"/>
      <c r="E24" s="68"/>
      <c r="F24" s="68"/>
      <c r="G24" s="68"/>
      <c r="H24" s="69" t="s">
        <v>26</v>
      </c>
      <c r="I24" s="70"/>
      <c r="J24" s="70"/>
      <c r="K24" s="70"/>
      <c r="L24" s="70"/>
      <c r="M24" s="70"/>
      <c r="N24" s="71"/>
      <c r="O24" s="91"/>
      <c r="P24" s="94"/>
      <c r="Q24" s="28" t="s">
        <v>27</v>
      </c>
      <c r="R24" s="36" t="s">
        <v>16</v>
      </c>
    </row>
    <row r="25" spans="1:18" ht="17.649999999999999" customHeight="1" x14ac:dyDescent="0.2">
      <c r="D25" s="72"/>
      <c r="E25" s="73"/>
      <c r="F25" s="73"/>
      <c r="G25" s="73"/>
      <c r="H25" s="79">
        <v>46113</v>
      </c>
      <c r="I25" s="70" t="s">
        <v>19</v>
      </c>
      <c r="J25" s="80">
        <v>46477</v>
      </c>
      <c r="K25" s="70">
        <v>12</v>
      </c>
      <c r="L25" s="70" t="s">
        <v>20</v>
      </c>
      <c r="M25" s="81">
        <v>2500000</v>
      </c>
      <c r="N25" s="71" t="s">
        <v>22</v>
      </c>
      <c r="O25" s="92"/>
      <c r="P25" s="95"/>
      <c r="Q25" s="30"/>
      <c r="R25" s="35"/>
    </row>
    <row r="26" spans="1:18" ht="17.649999999999999" customHeight="1" x14ac:dyDescent="0.2">
      <c r="D26" s="61" t="s">
        <v>35</v>
      </c>
      <c r="E26" s="62"/>
      <c r="F26" s="62"/>
      <c r="G26" s="62"/>
      <c r="H26" s="63">
        <f>M28</f>
        <v>1507000</v>
      </c>
      <c r="I26" s="64" t="s">
        <v>22</v>
      </c>
      <c r="J26" s="65"/>
      <c r="K26" s="65"/>
      <c r="L26" s="65"/>
      <c r="M26" s="65"/>
      <c r="N26" s="66"/>
      <c r="O26" s="90" t="s">
        <v>14</v>
      </c>
      <c r="P26" s="93" t="s">
        <v>24</v>
      </c>
      <c r="Q26" s="27" t="s">
        <v>25</v>
      </c>
      <c r="R26" s="36" t="s">
        <v>16</v>
      </c>
    </row>
    <row r="27" spans="1:18" ht="17.649999999999999" customHeight="1" x14ac:dyDescent="0.2">
      <c r="D27" s="67"/>
      <c r="E27" s="68"/>
      <c r="F27" s="68"/>
      <c r="G27" s="68"/>
      <c r="H27" s="69" t="s">
        <v>26</v>
      </c>
      <c r="I27" s="70"/>
      <c r="J27" s="70"/>
      <c r="K27" s="70"/>
      <c r="L27" s="70"/>
      <c r="M27" s="70"/>
      <c r="N27" s="71"/>
      <c r="O27" s="91"/>
      <c r="P27" s="94"/>
      <c r="Q27" s="28" t="s">
        <v>27</v>
      </c>
      <c r="R27" s="36" t="s">
        <v>28</v>
      </c>
    </row>
    <row r="28" spans="1:18" ht="17.649999999999999" customHeight="1" x14ac:dyDescent="0.2">
      <c r="D28" s="72"/>
      <c r="E28" s="73"/>
      <c r="F28" s="73"/>
      <c r="G28" s="73"/>
      <c r="H28" s="79">
        <v>46113</v>
      </c>
      <c r="I28" s="70" t="s">
        <v>19</v>
      </c>
      <c r="J28" s="80">
        <v>46477</v>
      </c>
      <c r="K28" s="70">
        <v>12</v>
      </c>
      <c r="L28" s="70" t="s">
        <v>20</v>
      </c>
      <c r="M28" s="81">
        <v>1507000</v>
      </c>
      <c r="N28" s="71" t="s">
        <v>22</v>
      </c>
      <c r="O28" s="92"/>
      <c r="P28" s="95"/>
      <c r="Q28" s="30"/>
      <c r="R28" s="35"/>
    </row>
    <row r="29" spans="1:18" ht="17.649999999999999" customHeight="1" x14ac:dyDescent="0.2">
      <c r="D29" s="40" t="s">
        <v>36</v>
      </c>
      <c r="E29" s="62"/>
      <c r="F29" s="62"/>
      <c r="G29" s="62"/>
      <c r="H29" s="63">
        <f>M31</f>
        <v>2942000</v>
      </c>
      <c r="I29" s="64" t="s">
        <v>22</v>
      </c>
      <c r="J29" s="65"/>
      <c r="K29" s="65"/>
      <c r="L29" s="65"/>
      <c r="M29" s="65"/>
      <c r="N29" s="66"/>
      <c r="O29" s="90" t="s">
        <v>14</v>
      </c>
      <c r="P29" s="93" t="s">
        <v>24</v>
      </c>
      <c r="Q29" s="27" t="s">
        <v>25</v>
      </c>
      <c r="R29" s="36" t="s">
        <v>16</v>
      </c>
    </row>
    <row r="30" spans="1:18" ht="17.649999999999999" customHeight="1" x14ac:dyDescent="0.2">
      <c r="D30" s="67"/>
      <c r="E30" s="86"/>
      <c r="F30" s="86"/>
      <c r="G30" s="86"/>
      <c r="H30" s="69" t="s">
        <v>26</v>
      </c>
      <c r="I30" s="87"/>
      <c r="J30" s="87"/>
      <c r="K30" s="87"/>
      <c r="L30" s="87"/>
      <c r="M30" s="87"/>
      <c r="N30" s="71"/>
      <c r="O30" s="91"/>
      <c r="P30" s="94"/>
      <c r="Q30" s="28" t="s">
        <v>27</v>
      </c>
      <c r="R30" s="36" t="s">
        <v>16</v>
      </c>
    </row>
    <row r="31" spans="1:18" ht="17.649999999999999" customHeight="1" x14ac:dyDescent="0.2">
      <c r="D31" s="72"/>
      <c r="E31" s="73"/>
      <c r="F31" s="73"/>
      <c r="G31" s="73"/>
      <c r="H31" s="74">
        <v>46113</v>
      </c>
      <c r="I31" s="75" t="s">
        <v>19</v>
      </c>
      <c r="J31" s="76">
        <v>46477</v>
      </c>
      <c r="K31" s="75">
        <v>12</v>
      </c>
      <c r="L31" s="75" t="s">
        <v>20</v>
      </c>
      <c r="M31" s="77">
        <v>2942000</v>
      </c>
      <c r="N31" s="78" t="s">
        <v>22</v>
      </c>
      <c r="O31" s="92"/>
      <c r="P31" s="95"/>
      <c r="Q31" s="30"/>
      <c r="R31" s="35"/>
    </row>
    <row r="32" spans="1:18" ht="17.649999999999999" customHeight="1" x14ac:dyDescent="0.2">
      <c r="D32" s="68"/>
      <c r="E32" s="68"/>
      <c r="F32" s="68"/>
      <c r="G32" s="68"/>
      <c r="H32" s="68"/>
      <c r="I32" s="68"/>
      <c r="J32" s="68"/>
      <c r="K32" s="68"/>
      <c r="L32" s="68"/>
      <c r="M32" s="85"/>
      <c r="N32" s="68"/>
      <c r="O32" s="68"/>
      <c r="P32" s="68"/>
    </row>
    <row r="33" spans="4:16" ht="17.649999999999999" customHeight="1" x14ac:dyDescent="0.2">
      <c r="D33" s="68"/>
      <c r="E33" s="68"/>
      <c r="F33" s="68"/>
      <c r="G33" s="68"/>
      <c r="H33" s="68"/>
      <c r="I33" s="68"/>
      <c r="J33" s="68"/>
      <c r="K33" s="68"/>
      <c r="L33" s="68"/>
      <c r="M33" s="85"/>
      <c r="N33" s="68"/>
      <c r="O33" s="68"/>
      <c r="P33" s="68"/>
    </row>
    <row r="34" spans="4:16" ht="17.649999999999999" customHeight="1" x14ac:dyDescent="0.2">
      <c r="D34" s="68"/>
      <c r="E34" s="68"/>
      <c r="F34" s="68"/>
      <c r="G34" s="68"/>
      <c r="H34" s="68"/>
      <c r="I34" s="68"/>
      <c r="J34" s="68"/>
      <c r="K34" s="68"/>
      <c r="L34" s="68"/>
      <c r="M34" s="85"/>
      <c r="N34" s="68"/>
      <c r="O34" s="68"/>
      <c r="P34" s="68"/>
    </row>
    <row r="35" spans="4:16" ht="17.649999999999999" customHeight="1" x14ac:dyDescent="0.2">
      <c r="D35" s="68"/>
      <c r="E35" s="68"/>
      <c r="F35" s="68"/>
      <c r="G35" s="68"/>
      <c r="H35" s="68"/>
      <c r="I35" s="68"/>
      <c r="J35" s="68"/>
      <c r="K35" s="68"/>
      <c r="L35" s="68"/>
      <c r="M35" s="85"/>
      <c r="N35" s="68"/>
      <c r="O35" s="68"/>
      <c r="P35" s="68"/>
    </row>
    <row r="36" spans="4:16" ht="17.649999999999999" customHeight="1" x14ac:dyDescent="0.2">
      <c r="D36" s="68"/>
      <c r="E36" s="68"/>
      <c r="F36" s="68"/>
      <c r="G36" s="68"/>
      <c r="H36" s="68"/>
      <c r="I36" s="68"/>
      <c r="J36" s="68"/>
      <c r="K36" s="68"/>
      <c r="L36" s="68"/>
      <c r="M36" s="85"/>
      <c r="N36" s="68"/>
      <c r="O36" s="68"/>
      <c r="P36" s="68"/>
    </row>
    <row r="37" spans="4:16" ht="17.649999999999999" customHeight="1" x14ac:dyDescent="0.2"/>
    <row r="38" spans="4:16" ht="17.649999999999999" customHeight="1" x14ac:dyDescent="0.2"/>
    <row r="39" spans="4:16" ht="17.649999999999999" customHeight="1" x14ac:dyDescent="0.2"/>
    <row r="40" spans="4:16" ht="17.649999999999999" customHeight="1" x14ac:dyDescent="0.2"/>
    <row r="41" spans="4:16" ht="17.649999999999999" customHeight="1" x14ac:dyDescent="0.2"/>
    <row r="42" spans="4:16" ht="17.649999999999999" customHeight="1" x14ac:dyDescent="0.2"/>
    <row r="43" spans="4:16" ht="17.649999999999999" customHeight="1" x14ac:dyDescent="0.2"/>
    <row r="44" spans="4:16" ht="17.649999999999999" customHeight="1" x14ac:dyDescent="0.2"/>
    <row r="45" spans="4:16" ht="17.649999999999999" customHeight="1" x14ac:dyDescent="0.2"/>
    <row r="46" spans="4:16" ht="17.649999999999999" customHeight="1" x14ac:dyDescent="0.2"/>
    <row r="47" spans="4:16" ht="17.649999999999999" customHeight="1" x14ac:dyDescent="0.2"/>
    <row r="48" spans="4:16" ht="17.649999999999999" customHeight="1" x14ac:dyDescent="0.2"/>
    <row r="49" ht="17.649999999999999" customHeight="1" x14ac:dyDescent="0.2"/>
    <row r="50" ht="17.649999999999999" customHeight="1" x14ac:dyDescent="0.2"/>
    <row r="51" ht="17.649999999999999" customHeight="1" x14ac:dyDescent="0.2"/>
    <row r="52" ht="17.649999999999999" customHeight="1" x14ac:dyDescent="0.2"/>
    <row r="53" ht="17.649999999999999" customHeight="1" x14ac:dyDescent="0.2"/>
    <row r="54" ht="17.649999999999999" customHeight="1" x14ac:dyDescent="0.2"/>
    <row r="55" ht="17.649999999999999" customHeight="1" x14ac:dyDescent="0.2"/>
    <row r="56" ht="17.649999999999999" customHeight="1" x14ac:dyDescent="0.2"/>
    <row r="57" ht="17.649999999999999" customHeight="1" x14ac:dyDescent="0.2"/>
    <row r="58" ht="17.649999999999999" customHeight="1" x14ac:dyDescent="0.2"/>
    <row r="59" ht="17.649999999999999" customHeight="1" x14ac:dyDescent="0.2"/>
    <row r="60" ht="17.649999999999999" customHeight="1" x14ac:dyDescent="0.2"/>
    <row r="61" ht="17.649999999999999" customHeight="1" x14ac:dyDescent="0.2"/>
    <row r="62" ht="17.649999999999999" customHeight="1" x14ac:dyDescent="0.2"/>
    <row r="63" ht="17.649999999999999" customHeight="1" x14ac:dyDescent="0.2"/>
    <row r="64" ht="17.649999999999999" customHeight="1" x14ac:dyDescent="0.2"/>
    <row r="65" ht="17.649999999999999" customHeight="1" x14ac:dyDescent="0.2"/>
    <row r="66" ht="17.649999999999999" customHeight="1" x14ac:dyDescent="0.2"/>
    <row r="67" ht="17.649999999999999" customHeight="1" x14ac:dyDescent="0.2"/>
    <row r="68" ht="17.649999999999999" customHeight="1" x14ac:dyDescent="0.2"/>
    <row r="69" ht="17.649999999999999" customHeight="1" x14ac:dyDescent="0.2"/>
    <row r="70" ht="17.649999999999999" customHeight="1" x14ac:dyDescent="0.2"/>
    <row r="71" ht="17.649999999999999" customHeight="1" x14ac:dyDescent="0.2"/>
    <row r="72" ht="17.649999999999999" customHeight="1" x14ac:dyDescent="0.2"/>
    <row r="73" ht="17.649999999999999" customHeight="1" x14ac:dyDescent="0.2"/>
    <row r="74" ht="17.649999999999999" customHeight="1" x14ac:dyDescent="0.2"/>
    <row r="75" ht="17.649999999999999" customHeight="1" x14ac:dyDescent="0.2"/>
    <row r="76" ht="17.649999999999999" customHeight="1" x14ac:dyDescent="0.2"/>
    <row r="77" ht="17.649999999999999" customHeight="1" x14ac:dyDescent="0.2"/>
    <row r="78" ht="17.649999999999999" customHeight="1" x14ac:dyDescent="0.2"/>
    <row r="79" ht="17.649999999999999" customHeight="1" x14ac:dyDescent="0.2"/>
    <row r="80" ht="17.649999999999999" customHeight="1" x14ac:dyDescent="0.2"/>
    <row r="81" ht="17.649999999999999" customHeight="1" x14ac:dyDescent="0.2"/>
    <row r="82" ht="17.649999999999999" customHeight="1" x14ac:dyDescent="0.2"/>
    <row r="83" ht="17.649999999999999" customHeight="1" x14ac:dyDescent="0.2"/>
    <row r="84" ht="17.649999999999999" customHeight="1" x14ac:dyDescent="0.2"/>
    <row r="85" ht="17.649999999999999" customHeight="1" x14ac:dyDescent="0.2"/>
    <row r="86" ht="17.649999999999999" customHeight="1" x14ac:dyDescent="0.2"/>
    <row r="87" ht="17.649999999999999" customHeight="1" x14ac:dyDescent="0.2"/>
    <row r="88" ht="17.649999999999999" customHeight="1" x14ac:dyDescent="0.2"/>
    <row r="89" ht="17.649999999999999" customHeight="1" x14ac:dyDescent="0.2"/>
    <row r="90" ht="17.649999999999999" customHeight="1" x14ac:dyDescent="0.2"/>
    <row r="91" ht="17.649999999999999" customHeight="1" x14ac:dyDescent="0.2"/>
    <row r="92" ht="17.649999999999999" customHeight="1" x14ac:dyDescent="0.2"/>
    <row r="93" ht="17.649999999999999" customHeight="1" x14ac:dyDescent="0.2"/>
    <row r="94" ht="17.649999999999999" customHeight="1" x14ac:dyDescent="0.2"/>
    <row r="95" ht="17.649999999999999" customHeight="1" x14ac:dyDescent="0.2"/>
    <row r="96" ht="17.649999999999999" customHeight="1" x14ac:dyDescent="0.2"/>
    <row r="97" ht="17.649999999999999" customHeight="1" x14ac:dyDescent="0.2"/>
    <row r="98" ht="17.649999999999999" customHeight="1" x14ac:dyDescent="0.2"/>
    <row r="99" ht="17.649999999999999" customHeight="1" x14ac:dyDescent="0.2"/>
    <row r="100" ht="17.649999999999999" customHeight="1" x14ac:dyDescent="0.2"/>
    <row r="101" ht="17.649999999999999" customHeight="1" x14ac:dyDescent="0.2"/>
    <row r="102" ht="17.649999999999999" customHeight="1" x14ac:dyDescent="0.2"/>
    <row r="103" ht="17.649999999999999" customHeight="1" x14ac:dyDescent="0.2"/>
    <row r="104" ht="17.649999999999999" customHeight="1" x14ac:dyDescent="0.2"/>
    <row r="105" ht="17.649999999999999" customHeight="1" x14ac:dyDescent="0.2"/>
    <row r="106" ht="17.649999999999999" customHeight="1" x14ac:dyDescent="0.2"/>
    <row r="107" ht="17.649999999999999" customHeight="1" x14ac:dyDescent="0.2"/>
    <row r="108" ht="17.649999999999999" customHeight="1" x14ac:dyDescent="0.2"/>
    <row r="109" ht="17.649999999999999" customHeight="1" x14ac:dyDescent="0.2"/>
    <row r="110" ht="17.649999999999999" customHeight="1" x14ac:dyDescent="0.2"/>
    <row r="111" ht="17.649999999999999" customHeight="1" x14ac:dyDescent="0.2"/>
    <row r="112" ht="17.649999999999999" customHeight="1" x14ac:dyDescent="0.2"/>
    <row r="113" ht="17.649999999999999" customHeight="1" x14ac:dyDescent="0.2"/>
    <row r="114" ht="17.649999999999999" customHeight="1" x14ac:dyDescent="0.2"/>
    <row r="115" ht="17.649999999999999" customHeight="1" x14ac:dyDescent="0.2"/>
    <row r="116" ht="17.649999999999999" customHeight="1" x14ac:dyDescent="0.2"/>
    <row r="117" ht="17.649999999999999" customHeight="1" x14ac:dyDescent="0.2"/>
    <row r="118" ht="17.649999999999999" customHeight="1" x14ac:dyDescent="0.2"/>
    <row r="119" ht="17.649999999999999" customHeight="1" x14ac:dyDescent="0.2"/>
    <row r="120" ht="17.649999999999999" customHeight="1" x14ac:dyDescent="0.2"/>
    <row r="121" ht="17.649999999999999" customHeight="1" x14ac:dyDescent="0.2"/>
    <row r="122" ht="17.649999999999999" customHeight="1" x14ac:dyDescent="0.2"/>
    <row r="123" ht="17.649999999999999" customHeight="1" x14ac:dyDescent="0.2"/>
    <row r="124" ht="17.649999999999999" customHeight="1" x14ac:dyDescent="0.2"/>
    <row r="125" ht="17.649999999999999" customHeight="1" x14ac:dyDescent="0.2"/>
    <row r="126" ht="17.649999999999999" customHeight="1" x14ac:dyDescent="0.2"/>
    <row r="127" ht="17.649999999999999" customHeight="1" x14ac:dyDescent="0.2"/>
    <row r="128" ht="17.649999999999999" customHeight="1" x14ac:dyDescent="0.2"/>
    <row r="129" ht="17.649999999999999" customHeight="1" x14ac:dyDescent="0.2"/>
    <row r="130" ht="17.649999999999999" customHeight="1" x14ac:dyDescent="0.2"/>
    <row r="131" ht="17.649999999999999" customHeight="1" x14ac:dyDescent="0.2"/>
    <row r="132" ht="17.649999999999999" customHeight="1" x14ac:dyDescent="0.2"/>
    <row r="133" ht="17.649999999999999" customHeight="1" x14ac:dyDescent="0.2"/>
    <row r="134" ht="17.649999999999999" customHeight="1" x14ac:dyDescent="0.2"/>
    <row r="135" ht="17.649999999999999" customHeight="1" x14ac:dyDescent="0.2"/>
    <row r="136" ht="17.649999999999999" customHeight="1" x14ac:dyDescent="0.2"/>
    <row r="137" ht="17.649999999999999" customHeight="1" x14ac:dyDescent="0.2"/>
    <row r="138" ht="17.649999999999999" customHeight="1" x14ac:dyDescent="0.2"/>
    <row r="139" ht="17.649999999999999" customHeight="1" x14ac:dyDescent="0.2"/>
    <row r="140" ht="17.649999999999999" customHeight="1" x14ac:dyDescent="0.2"/>
    <row r="141" ht="17.649999999999999" customHeight="1" x14ac:dyDescent="0.2"/>
    <row r="142" ht="17.649999999999999" customHeight="1" x14ac:dyDescent="0.2"/>
    <row r="143" ht="17.649999999999999" customHeight="1" x14ac:dyDescent="0.2"/>
    <row r="144" ht="17.649999999999999" customHeight="1" x14ac:dyDescent="0.2"/>
    <row r="145" ht="17.649999999999999" customHeight="1" x14ac:dyDescent="0.2"/>
    <row r="146" ht="17.649999999999999" customHeight="1" x14ac:dyDescent="0.2"/>
    <row r="147" ht="17.649999999999999" customHeight="1" x14ac:dyDescent="0.2"/>
    <row r="148" ht="17.649999999999999" customHeight="1" x14ac:dyDescent="0.2"/>
    <row r="149" ht="17.649999999999999" customHeight="1" x14ac:dyDescent="0.2"/>
    <row r="150" ht="17.649999999999999" customHeight="1" x14ac:dyDescent="0.2"/>
    <row r="151" ht="17.649999999999999" customHeight="1" x14ac:dyDescent="0.2"/>
    <row r="152" ht="17.649999999999999" customHeight="1" x14ac:dyDescent="0.2"/>
    <row r="153" ht="17.649999999999999" customHeight="1" x14ac:dyDescent="0.2"/>
    <row r="154" ht="17.649999999999999" customHeight="1" x14ac:dyDescent="0.2"/>
    <row r="155" ht="17.649999999999999" customHeight="1" x14ac:dyDescent="0.2"/>
    <row r="156" ht="17.649999999999999" customHeight="1" x14ac:dyDescent="0.2"/>
    <row r="157" ht="17.649999999999999" customHeight="1" x14ac:dyDescent="0.2"/>
    <row r="158" ht="17.649999999999999" customHeight="1" x14ac:dyDescent="0.2"/>
    <row r="159" ht="17.649999999999999" customHeight="1" x14ac:dyDescent="0.2"/>
    <row r="160" ht="17.649999999999999" customHeight="1" x14ac:dyDescent="0.2"/>
    <row r="161" ht="17.649999999999999" customHeight="1" x14ac:dyDescent="0.2"/>
    <row r="162" ht="17.649999999999999" customHeight="1" x14ac:dyDescent="0.2"/>
    <row r="163" ht="17.649999999999999" customHeight="1" x14ac:dyDescent="0.2"/>
    <row r="164" ht="17.649999999999999" customHeight="1" x14ac:dyDescent="0.2"/>
    <row r="165" ht="17.649999999999999" customHeight="1" x14ac:dyDescent="0.2"/>
    <row r="166" ht="17.649999999999999" customHeight="1" x14ac:dyDescent="0.2"/>
    <row r="167" ht="17.649999999999999" customHeight="1" x14ac:dyDescent="0.2"/>
    <row r="168" ht="17.649999999999999" customHeight="1" x14ac:dyDescent="0.2"/>
    <row r="169" ht="17.649999999999999" customHeight="1" x14ac:dyDescent="0.2"/>
    <row r="170" ht="17.649999999999999" customHeight="1" x14ac:dyDescent="0.2"/>
    <row r="171" ht="17.649999999999999" customHeight="1" x14ac:dyDescent="0.2"/>
    <row r="172" ht="17.649999999999999" customHeight="1" x14ac:dyDescent="0.2"/>
    <row r="173" ht="17.649999999999999" customHeight="1" x14ac:dyDescent="0.2"/>
    <row r="174" ht="17.649999999999999" customHeight="1" x14ac:dyDescent="0.2"/>
    <row r="175" ht="17.649999999999999" customHeight="1" x14ac:dyDescent="0.2"/>
    <row r="176" ht="17.649999999999999" customHeight="1" x14ac:dyDescent="0.2"/>
    <row r="177" ht="17.649999999999999" customHeight="1" x14ac:dyDescent="0.2"/>
    <row r="178" ht="17.649999999999999" customHeight="1" x14ac:dyDescent="0.2"/>
    <row r="179" ht="17.649999999999999" customHeight="1" x14ac:dyDescent="0.2"/>
    <row r="180" ht="17.649999999999999" customHeight="1" x14ac:dyDescent="0.2"/>
    <row r="181" ht="17.649999999999999" customHeight="1" x14ac:dyDescent="0.2"/>
    <row r="182" ht="17.649999999999999" customHeight="1" x14ac:dyDescent="0.2"/>
    <row r="183" ht="17.649999999999999" customHeight="1" x14ac:dyDescent="0.2"/>
    <row r="184" ht="17.649999999999999" customHeight="1" x14ac:dyDescent="0.2"/>
    <row r="185" ht="17.649999999999999" customHeight="1" x14ac:dyDescent="0.2"/>
    <row r="186" ht="17.649999999999999" customHeight="1" x14ac:dyDescent="0.2"/>
    <row r="187" ht="17.649999999999999" customHeight="1" x14ac:dyDescent="0.2"/>
    <row r="188" ht="17.649999999999999" customHeight="1" x14ac:dyDescent="0.2"/>
    <row r="189" ht="17.649999999999999" customHeight="1" x14ac:dyDescent="0.2"/>
    <row r="190" ht="17.649999999999999" customHeight="1" x14ac:dyDescent="0.2"/>
    <row r="191" ht="17.649999999999999" customHeight="1" x14ac:dyDescent="0.2"/>
    <row r="192" ht="17.649999999999999" customHeight="1" x14ac:dyDescent="0.2"/>
    <row r="193" ht="17.649999999999999" customHeight="1" x14ac:dyDescent="0.2"/>
    <row r="194" ht="17.649999999999999" customHeight="1" x14ac:dyDescent="0.2"/>
    <row r="195" ht="17.649999999999999" customHeight="1" x14ac:dyDescent="0.2"/>
    <row r="196" ht="17.649999999999999" customHeight="1" x14ac:dyDescent="0.2"/>
    <row r="197" ht="17.649999999999999" customHeight="1" x14ac:dyDescent="0.2"/>
    <row r="198" ht="17.649999999999999" customHeight="1" x14ac:dyDescent="0.2"/>
    <row r="199" ht="17.649999999999999" customHeight="1" x14ac:dyDescent="0.2"/>
    <row r="200" ht="17.649999999999999" customHeight="1" x14ac:dyDescent="0.2"/>
    <row r="201" ht="17.649999999999999" customHeight="1" x14ac:dyDescent="0.2"/>
    <row r="202" ht="17.649999999999999" customHeight="1" x14ac:dyDescent="0.2"/>
    <row r="203" ht="17.649999999999999" customHeight="1" x14ac:dyDescent="0.2"/>
    <row r="204" ht="17.649999999999999" customHeight="1" x14ac:dyDescent="0.2"/>
    <row r="205" ht="17.649999999999999" customHeight="1" x14ac:dyDescent="0.2"/>
    <row r="206" ht="17.649999999999999" customHeight="1" x14ac:dyDescent="0.2"/>
    <row r="207" ht="17.649999999999999" customHeight="1" x14ac:dyDescent="0.2"/>
    <row r="208" ht="17.649999999999999" customHeight="1" x14ac:dyDescent="0.2"/>
    <row r="209" ht="17.649999999999999" customHeight="1" x14ac:dyDescent="0.2"/>
    <row r="210" ht="17.649999999999999" customHeight="1" x14ac:dyDescent="0.2"/>
    <row r="211" ht="17.649999999999999" customHeight="1" x14ac:dyDescent="0.2"/>
    <row r="212" ht="17.649999999999999" customHeight="1" x14ac:dyDescent="0.2"/>
    <row r="213" ht="17.649999999999999" customHeight="1" x14ac:dyDescent="0.2"/>
    <row r="214" ht="17.649999999999999" customHeight="1" x14ac:dyDescent="0.2"/>
    <row r="215" ht="17.649999999999999" customHeight="1" x14ac:dyDescent="0.2"/>
    <row r="216" ht="17.649999999999999" customHeight="1" x14ac:dyDescent="0.2"/>
    <row r="217" ht="17.649999999999999" customHeight="1" x14ac:dyDescent="0.2"/>
    <row r="218" ht="17.649999999999999" customHeight="1" x14ac:dyDescent="0.2"/>
    <row r="219" ht="17.649999999999999" customHeight="1" x14ac:dyDescent="0.2"/>
    <row r="220" ht="17.649999999999999" customHeight="1" x14ac:dyDescent="0.2"/>
    <row r="221" ht="17.649999999999999" customHeight="1" x14ac:dyDescent="0.2"/>
    <row r="222" ht="17.649999999999999" customHeight="1" x14ac:dyDescent="0.2"/>
    <row r="223" ht="17.649999999999999" customHeight="1" x14ac:dyDescent="0.2"/>
    <row r="224" ht="17.649999999999999" customHeight="1" x14ac:dyDescent="0.2"/>
    <row r="225" ht="17.649999999999999" customHeight="1" x14ac:dyDescent="0.2"/>
    <row r="226" ht="17.649999999999999" customHeight="1" x14ac:dyDescent="0.2"/>
    <row r="227" ht="17.649999999999999" customHeight="1" x14ac:dyDescent="0.2"/>
    <row r="228" ht="17.649999999999999" customHeight="1" x14ac:dyDescent="0.2"/>
    <row r="229" ht="17.649999999999999" customHeight="1" x14ac:dyDescent="0.2"/>
    <row r="230" ht="17.649999999999999" customHeight="1" x14ac:dyDescent="0.2"/>
    <row r="231" ht="17.649999999999999" customHeight="1" x14ac:dyDescent="0.2"/>
    <row r="232" ht="17.649999999999999" customHeight="1" x14ac:dyDescent="0.2"/>
    <row r="233" ht="17.649999999999999" customHeight="1" x14ac:dyDescent="0.2"/>
    <row r="234" ht="17.649999999999999" customHeight="1" x14ac:dyDescent="0.2"/>
    <row r="235" ht="17.649999999999999" customHeight="1" x14ac:dyDescent="0.2"/>
    <row r="236" ht="17.649999999999999" customHeight="1" x14ac:dyDescent="0.2"/>
    <row r="237" ht="17.649999999999999" customHeight="1" x14ac:dyDescent="0.2"/>
    <row r="238" ht="17.649999999999999" customHeight="1" x14ac:dyDescent="0.2"/>
    <row r="239" ht="17.649999999999999" customHeight="1" x14ac:dyDescent="0.2"/>
    <row r="240" ht="17.649999999999999" customHeight="1" x14ac:dyDescent="0.2"/>
    <row r="241" ht="17.649999999999999" customHeight="1" x14ac:dyDescent="0.2"/>
    <row r="242" ht="17.649999999999999" customHeight="1" x14ac:dyDescent="0.2"/>
    <row r="243" ht="17.649999999999999" customHeight="1" x14ac:dyDescent="0.2"/>
    <row r="244" ht="17.649999999999999" customHeight="1" x14ac:dyDescent="0.2"/>
    <row r="245" ht="17.649999999999999" customHeight="1" x14ac:dyDescent="0.2"/>
    <row r="246" ht="17.649999999999999" customHeight="1" x14ac:dyDescent="0.2"/>
    <row r="247" ht="17.649999999999999" customHeight="1" x14ac:dyDescent="0.2"/>
    <row r="248" ht="17.649999999999999" customHeight="1" x14ac:dyDescent="0.2"/>
    <row r="249" ht="17.649999999999999" customHeight="1" x14ac:dyDescent="0.2"/>
    <row r="250" ht="17.649999999999999" customHeight="1" x14ac:dyDescent="0.2"/>
    <row r="251" ht="17.649999999999999" customHeight="1" x14ac:dyDescent="0.2"/>
    <row r="252" ht="17.649999999999999" customHeight="1" x14ac:dyDescent="0.2"/>
    <row r="253" ht="17.649999999999999" customHeight="1" x14ac:dyDescent="0.2"/>
    <row r="254" ht="17.649999999999999" customHeight="1" x14ac:dyDescent="0.2"/>
    <row r="255" ht="17.649999999999999" customHeight="1" x14ac:dyDescent="0.2"/>
    <row r="256" ht="17.649999999999999" customHeight="1" x14ac:dyDescent="0.2"/>
    <row r="257" ht="17.649999999999999" customHeight="1" x14ac:dyDescent="0.2"/>
    <row r="258" ht="17.649999999999999" customHeight="1" x14ac:dyDescent="0.2"/>
    <row r="259" ht="17.649999999999999" customHeight="1" x14ac:dyDescent="0.2"/>
    <row r="260" ht="17.649999999999999" customHeight="1" x14ac:dyDescent="0.2"/>
    <row r="261" ht="17.649999999999999" customHeight="1" x14ac:dyDescent="0.2"/>
    <row r="262" ht="17.649999999999999" customHeight="1" x14ac:dyDescent="0.2"/>
    <row r="263" ht="17.649999999999999" customHeight="1" x14ac:dyDescent="0.2"/>
    <row r="264" ht="17.649999999999999" customHeight="1" x14ac:dyDescent="0.2"/>
    <row r="265" ht="17.649999999999999" customHeight="1" x14ac:dyDescent="0.2"/>
    <row r="266" ht="17.649999999999999" customHeight="1" x14ac:dyDescent="0.2"/>
    <row r="267" ht="17.649999999999999" customHeight="1" x14ac:dyDescent="0.2"/>
    <row r="268" ht="17.649999999999999" customHeight="1" x14ac:dyDescent="0.2"/>
    <row r="269" ht="17.649999999999999" customHeight="1" x14ac:dyDescent="0.2"/>
    <row r="270" ht="17.649999999999999" customHeight="1" x14ac:dyDescent="0.2"/>
    <row r="271" ht="17.649999999999999" customHeight="1" x14ac:dyDescent="0.2"/>
    <row r="272" ht="17.649999999999999" customHeight="1" x14ac:dyDescent="0.2"/>
    <row r="273" ht="17.649999999999999" customHeight="1" x14ac:dyDescent="0.2"/>
    <row r="274" ht="17.649999999999999" customHeight="1" x14ac:dyDescent="0.2"/>
    <row r="275" ht="17.649999999999999" customHeight="1" x14ac:dyDescent="0.2"/>
    <row r="276" ht="17.649999999999999" customHeight="1" x14ac:dyDescent="0.2"/>
    <row r="277" ht="17.649999999999999" customHeight="1" x14ac:dyDescent="0.2"/>
    <row r="278" ht="17.649999999999999" customHeight="1" x14ac:dyDescent="0.2"/>
    <row r="279" ht="17.649999999999999" customHeight="1" x14ac:dyDescent="0.2"/>
    <row r="280" ht="17.649999999999999" customHeight="1" x14ac:dyDescent="0.2"/>
    <row r="281" ht="17.649999999999999" customHeight="1" x14ac:dyDescent="0.2"/>
    <row r="282" ht="17.649999999999999" customHeight="1" x14ac:dyDescent="0.2"/>
    <row r="283" ht="17.649999999999999" customHeight="1" x14ac:dyDescent="0.2"/>
    <row r="284" ht="17.649999999999999" customHeight="1" x14ac:dyDescent="0.2"/>
    <row r="285" ht="17.649999999999999" customHeight="1" x14ac:dyDescent="0.2"/>
    <row r="286" ht="17.649999999999999" customHeight="1" x14ac:dyDescent="0.2"/>
    <row r="287" ht="17.649999999999999" customHeight="1" x14ac:dyDescent="0.2"/>
    <row r="288" ht="17.649999999999999" customHeight="1" x14ac:dyDescent="0.2"/>
    <row r="289" ht="17.649999999999999" customHeight="1" x14ac:dyDescent="0.2"/>
    <row r="290" ht="17.649999999999999" customHeight="1" x14ac:dyDescent="0.2"/>
    <row r="291" ht="17.649999999999999" customHeight="1" x14ac:dyDescent="0.2"/>
    <row r="292" ht="17.649999999999999" customHeight="1" x14ac:dyDescent="0.2"/>
    <row r="293" ht="17.649999999999999" customHeight="1" x14ac:dyDescent="0.2"/>
    <row r="294" ht="17.649999999999999" customHeight="1" x14ac:dyDescent="0.2"/>
    <row r="295" ht="17.649999999999999" customHeight="1" x14ac:dyDescent="0.2"/>
    <row r="296" ht="17.649999999999999" customHeight="1" x14ac:dyDescent="0.2"/>
    <row r="297" ht="17.649999999999999" customHeight="1" x14ac:dyDescent="0.2"/>
    <row r="298" ht="17.649999999999999" customHeight="1" x14ac:dyDescent="0.2"/>
    <row r="299" ht="17.649999999999999" customHeight="1" x14ac:dyDescent="0.2"/>
    <row r="300" ht="17.649999999999999" customHeight="1" x14ac:dyDescent="0.2"/>
    <row r="301" ht="17.649999999999999" customHeight="1" x14ac:dyDescent="0.2"/>
    <row r="302" ht="17.649999999999999" customHeight="1" x14ac:dyDescent="0.2"/>
    <row r="303" ht="17.649999999999999" customHeight="1" x14ac:dyDescent="0.2"/>
    <row r="304" ht="17.649999999999999" customHeight="1" x14ac:dyDescent="0.2"/>
    <row r="305" ht="17.649999999999999" customHeight="1" x14ac:dyDescent="0.2"/>
    <row r="306" ht="17.649999999999999" customHeight="1" x14ac:dyDescent="0.2"/>
    <row r="307" ht="17.649999999999999" customHeight="1" x14ac:dyDescent="0.2"/>
    <row r="308" ht="17.649999999999999" customHeight="1" x14ac:dyDescent="0.2"/>
    <row r="309" ht="17.649999999999999" customHeight="1" x14ac:dyDescent="0.2"/>
    <row r="310" ht="17.649999999999999" customHeight="1" x14ac:dyDescent="0.2"/>
    <row r="311" ht="17.649999999999999" customHeight="1" x14ac:dyDescent="0.2"/>
    <row r="312" ht="17.649999999999999" customHeight="1" x14ac:dyDescent="0.2"/>
    <row r="313" ht="17.649999999999999" customHeight="1" x14ac:dyDescent="0.2"/>
    <row r="314" ht="17.649999999999999" customHeight="1" x14ac:dyDescent="0.2"/>
    <row r="315" ht="17.649999999999999" customHeight="1" x14ac:dyDescent="0.2"/>
    <row r="316" ht="17.649999999999999" customHeight="1" x14ac:dyDescent="0.2"/>
    <row r="317" ht="17.649999999999999" customHeight="1" x14ac:dyDescent="0.2"/>
    <row r="318" ht="17.649999999999999" customHeight="1" x14ac:dyDescent="0.2"/>
    <row r="319" ht="17.649999999999999" customHeight="1" x14ac:dyDescent="0.2"/>
    <row r="320" ht="17.649999999999999" customHeight="1" x14ac:dyDescent="0.2"/>
    <row r="321" ht="17.649999999999999" customHeight="1" x14ac:dyDescent="0.2"/>
    <row r="322" ht="17.649999999999999" customHeight="1" x14ac:dyDescent="0.2"/>
    <row r="323" ht="17.649999999999999" customHeight="1" x14ac:dyDescent="0.2"/>
    <row r="324" ht="17.649999999999999" customHeight="1" x14ac:dyDescent="0.2"/>
    <row r="325" ht="17.649999999999999" customHeight="1" x14ac:dyDescent="0.2"/>
    <row r="326" ht="17.649999999999999" customHeight="1" x14ac:dyDescent="0.2"/>
    <row r="327" ht="17.649999999999999" customHeight="1" x14ac:dyDescent="0.2"/>
    <row r="328" ht="17.649999999999999" customHeight="1" x14ac:dyDescent="0.2"/>
    <row r="329" ht="17.649999999999999" customHeight="1" x14ac:dyDescent="0.2"/>
    <row r="330" ht="17.649999999999999" customHeight="1" x14ac:dyDescent="0.2"/>
    <row r="331" ht="17.649999999999999" customHeight="1" x14ac:dyDescent="0.2"/>
    <row r="332" ht="17.649999999999999" customHeight="1" x14ac:dyDescent="0.2"/>
    <row r="333" ht="17.649999999999999" customHeight="1" x14ac:dyDescent="0.2"/>
    <row r="334" ht="17.649999999999999" customHeight="1" x14ac:dyDescent="0.2"/>
    <row r="335" ht="17.649999999999999" customHeight="1" x14ac:dyDescent="0.2"/>
    <row r="336" ht="17.649999999999999" customHeight="1" x14ac:dyDescent="0.2"/>
    <row r="337" ht="17.649999999999999" customHeight="1" x14ac:dyDescent="0.2"/>
    <row r="338" ht="17.649999999999999" customHeight="1" x14ac:dyDescent="0.2"/>
    <row r="339" ht="17.649999999999999" customHeight="1" x14ac:dyDescent="0.2"/>
    <row r="340" ht="17.649999999999999" customHeight="1" x14ac:dyDescent="0.2"/>
    <row r="341" ht="17.649999999999999" customHeight="1" x14ac:dyDescent="0.2"/>
    <row r="342" ht="17.649999999999999" customHeight="1" x14ac:dyDescent="0.2"/>
    <row r="343" ht="17.649999999999999" customHeight="1" x14ac:dyDescent="0.2"/>
    <row r="344" ht="17.649999999999999" customHeight="1" x14ac:dyDescent="0.2"/>
    <row r="345" ht="17.649999999999999" customHeight="1" x14ac:dyDescent="0.2"/>
    <row r="346" ht="17.649999999999999" customHeight="1" x14ac:dyDescent="0.2"/>
    <row r="347" ht="17.649999999999999" customHeight="1" x14ac:dyDescent="0.2"/>
    <row r="348" ht="17.649999999999999" customHeight="1" x14ac:dyDescent="0.2"/>
    <row r="349" ht="17.649999999999999" customHeight="1" x14ac:dyDescent="0.2"/>
    <row r="350" ht="17.649999999999999" customHeight="1" x14ac:dyDescent="0.2"/>
    <row r="351" ht="17.649999999999999" customHeight="1" x14ac:dyDescent="0.2"/>
    <row r="352" ht="17.649999999999999" customHeight="1" x14ac:dyDescent="0.2"/>
    <row r="353" ht="17.649999999999999" customHeight="1" x14ac:dyDescent="0.2"/>
    <row r="354" ht="17.649999999999999" customHeight="1" x14ac:dyDescent="0.2"/>
    <row r="355" ht="17.649999999999999" customHeight="1" x14ac:dyDescent="0.2"/>
    <row r="356" ht="17.649999999999999" customHeight="1" x14ac:dyDescent="0.2"/>
    <row r="357" ht="17.649999999999999" customHeight="1" x14ac:dyDescent="0.2"/>
    <row r="358" ht="17.649999999999999" customHeight="1" x14ac:dyDescent="0.2"/>
    <row r="359" ht="17.649999999999999" customHeight="1" x14ac:dyDescent="0.2"/>
    <row r="360" ht="17.649999999999999" customHeight="1" x14ac:dyDescent="0.2"/>
    <row r="361" ht="17.649999999999999" customHeight="1" x14ac:dyDescent="0.2"/>
    <row r="362" ht="17.649999999999999" customHeight="1" x14ac:dyDescent="0.2"/>
    <row r="363" ht="17.649999999999999" customHeight="1" x14ac:dyDescent="0.2"/>
    <row r="364" ht="17.649999999999999" customHeight="1" x14ac:dyDescent="0.2"/>
    <row r="365" ht="17.649999999999999" customHeight="1" x14ac:dyDescent="0.2"/>
    <row r="366" ht="17.649999999999999" customHeight="1" x14ac:dyDescent="0.2"/>
    <row r="367" ht="17.649999999999999" customHeight="1" x14ac:dyDescent="0.2"/>
    <row r="368" ht="17.649999999999999" customHeight="1" x14ac:dyDescent="0.2"/>
    <row r="369" ht="17.649999999999999" customHeight="1" x14ac:dyDescent="0.2"/>
    <row r="370" ht="17.649999999999999" customHeight="1" x14ac:dyDescent="0.2"/>
    <row r="371" ht="17.649999999999999" customHeight="1" x14ac:dyDescent="0.2"/>
    <row r="372" ht="17.649999999999999" customHeight="1" x14ac:dyDescent="0.2"/>
    <row r="373" ht="17.649999999999999" customHeight="1" x14ac:dyDescent="0.2"/>
    <row r="374" ht="17.649999999999999" customHeight="1" x14ac:dyDescent="0.2"/>
    <row r="375" ht="17.649999999999999" customHeight="1" x14ac:dyDescent="0.2"/>
    <row r="376" ht="17.649999999999999" customHeight="1" x14ac:dyDescent="0.2"/>
    <row r="377" ht="17.649999999999999" customHeight="1" x14ac:dyDescent="0.2"/>
    <row r="378" ht="17.649999999999999" customHeight="1" x14ac:dyDescent="0.2"/>
    <row r="379" ht="17.649999999999999" customHeight="1" x14ac:dyDescent="0.2"/>
    <row r="380" ht="17.649999999999999" customHeight="1" x14ac:dyDescent="0.2"/>
    <row r="381" ht="17.649999999999999" customHeight="1" x14ac:dyDescent="0.2"/>
    <row r="382" ht="17.649999999999999" customHeight="1" x14ac:dyDescent="0.2"/>
    <row r="383" ht="17.649999999999999" customHeight="1" x14ac:dyDescent="0.2"/>
    <row r="384" ht="17.649999999999999" customHeight="1" x14ac:dyDescent="0.2"/>
    <row r="385" ht="17.649999999999999" customHeight="1" x14ac:dyDescent="0.2"/>
    <row r="386" ht="17.649999999999999" customHeight="1" x14ac:dyDescent="0.2"/>
    <row r="387" ht="17.649999999999999" customHeight="1" x14ac:dyDescent="0.2"/>
    <row r="388" ht="17.649999999999999" customHeight="1" x14ac:dyDescent="0.2"/>
    <row r="389" ht="17.649999999999999" customHeight="1" x14ac:dyDescent="0.2"/>
    <row r="390" ht="17.649999999999999" customHeight="1" x14ac:dyDescent="0.2"/>
    <row r="391" ht="17.649999999999999" customHeight="1" x14ac:dyDescent="0.2"/>
    <row r="392" ht="17.649999999999999" customHeight="1" x14ac:dyDescent="0.2"/>
    <row r="393" ht="17.649999999999999" customHeight="1" x14ac:dyDescent="0.2"/>
    <row r="394" ht="17.649999999999999" customHeight="1" x14ac:dyDescent="0.2"/>
    <row r="395" ht="17.649999999999999" customHeight="1" x14ac:dyDescent="0.2"/>
    <row r="396" ht="17.649999999999999" customHeight="1" x14ac:dyDescent="0.2"/>
    <row r="397" ht="17.649999999999999" customHeight="1" x14ac:dyDescent="0.2"/>
    <row r="398" ht="17.649999999999999" customHeight="1" x14ac:dyDescent="0.2"/>
    <row r="399" ht="17.649999999999999" customHeight="1" x14ac:dyDescent="0.2"/>
    <row r="400" ht="17.649999999999999" customHeight="1" x14ac:dyDescent="0.2"/>
    <row r="401" ht="17.649999999999999" customHeight="1" x14ac:dyDescent="0.2"/>
    <row r="402" ht="17.649999999999999" customHeight="1" x14ac:dyDescent="0.2"/>
    <row r="403" ht="17.649999999999999" customHeight="1" x14ac:dyDescent="0.2"/>
    <row r="404" ht="17.649999999999999" customHeight="1" x14ac:dyDescent="0.2"/>
    <row r="405" ht="17.649999999999999" customHeight="1" x14ac:dyDescent="0.2"/>
    <row r="406" ht="17.649999999999999" customHeight="1" x14ac:dyDescent="0.2"/>
    <row r="407" ht="17.649999999999999" customHeight="1" x14ac:dyDescent="0.2"/>
    <row r="408" ht="17.649999999999999" customHeight="1" x14ac:dyDescent="0.2"/>
    <row r="409" ht="17.649999999999999" customHeight="1" x14ac:dyDescent="0.2"/>
    <row r="410" ht="17.649999999999999" customHeight="1" x14ac:dyDescent="0.2"/>
    <row r="411" ht="17.649999999999999" customHeight="1" x14ac:dyDescent="0.2"/>
    <row r="412" ht="17.649999999999999" customHeight="1" x14ac:dyDescent="0.2"/>
    <row r="413" ht="17.649999999999999" customHeight="1" x14ac:dyDescent="0.2"/>
    <row r="414" ht="17.649999999999999" customHeight="1" x14ac:dyDescent="0.2"/>
    <row r="415" ht="17.649999999999999" customHeight="1" x14ac:dyDescent="0.2"/>
    <row r="416" ht="17.649999999999999" customHeight="1" x14ac:dyDescent="0.2"/>
    <row r="417" ht="17.649999999999999" customHeight="1" x14ac:dyDescent="0.2"/>
    <row r="418" ht="17.649999999999999" customHeight="1" x14ac:dyDescent="0.2"/>
    <row r="419" ht="17.649999999999999" customHeight="1" x14ac:dyDescent="0.2"/>
    <row r="420" ht="17.649999999999999" customHeight="1" x14ac:dyDescent="0.2"/>
    <row r="421" ht="17.649999999999999" customHeight="1" x14ac:dyDescent="0.2"/>
    <row r="422" ht="17.649999999999999" customHeight="1" x14ac:dyDescent="0.2"/>
    <row r="423" ht="17.649999999999999" customHeight="1" x14ac:dyDescent="0.2"/>
    <row r="424" ht="17.649999999999999" customHeight="1" x14ac:dyDescent="0.2"/>
    <row r="425" ht="17.649999999999999" customHeight="1" x14ac:dyDescent="0.2"/>
    <row r="426" ht="17.649999999999999" customHeight="1" x14ac:dyDescent="0.2"/>
    <row r="427" ht="17.649999999999999" customHeight="1" x14ac:dyDescent="0.2"/>
    <row r="428" ht="17.649999999999999" customHeight="1" x14ac:dyDescent="0.2"/>
    <row r="429" ht="17.649999999999999" customHeight="1" x14ac:dyDescent="0.2"/>
    <row r="430" ht="17.649999999999999" customHeight="1" x14ac:dyDescent="0.2"/>
    <row r="431" ht="17.649999999999999" customHeight="1" x14ac:dyDescent="0.2"/>
    <row r="432" ht="17.649999999999999" customHeight="1" x14ac:dyDescent="0.2"/>
    <row r="433" ht="17.649999999999999" customHeight="1" x14ac:dyDescent="0.2"/>
    <row r="434" ht="17.649999999999999" customHeight="1" x14ac:dyDescent="0.2"/>
    <row r="435" ht="17.649999999999999" customHeight="1" x14ac:dyDescent="0.2"/>
    <row r="436" ht="17.649999999999999" customHeight="1" x14ac:dyDescent="0.2"/>
    <row r="437" ht="17.649999999999999" customHeight="1" x14ac:dyDescent="0.2"/>
    <row r="438" ht="17.649999999999999" customHeight="1" x14ac:dyDescent="0.2"/>
    <row r="439" ht="17.649999999999999" customHeight="1" x14ac:dyDescent="0.2"/>
    <row r="440" ht="17.649999999999999" customHeight="1" x14ac:dyDescent="0.2"/>
    <row r="441" ht="17.649999999999999" customHeight="1" x14ac:dyDescent="0.2"/>
    <row r="442" ht="17.649999999999999" customHeight="1" x14ac:dyDescent="0.2"/>
    <row r="443" ht="17.649999999999999" customHeight="1" x14ac:dyDescent="0.2"/>
    <row r="444" ht="17.649999999999999" customHeight="1" x14ac:dyDescent="0.2"/>
    <row r="445" ht="17.649999999999999" customHeight="1" x14ac:dyDescent="0.2"/>
    <row r="446" ht="17.649999999999999" customHeight="1" x14ac:dyDescent="0.2"/>
    <row r="447" ht="17.649999999999999" customHeight="1" x14ac:dyDescent="0.2"/>
    <row r="448" ht="17.649999999999999" customHeight="1" x14ac:dyDescent="0.2"/>
    <row r="449" ht="17.649999999999999" customHeight="1" x14ac:dyDescent="0.2"/>
    <row r="450" ht="17.649999999999999" customHeight="1" x14ac:dyDescent="0.2"/>
    <row r="451" ht="17.649999999999999" customHeight="1" x14ac:dyDescent="0.2"/>
    <row r="452" ht="17.649999999999999" customHeight="1" x14ac:dyDescent="0.2"/>
    <row r="453" ht="17.649999999999999" customHeight="1" x14ac:dyDescent="0.2"/>
    <row r="454" ht="17.649999999999999" customHeight="1" x14ac:dyDescent="0.2"/>
    <row r="455" ht="17.649999999999999" customHeight="1" x14ac:dyDescent="0.2"/>
    <row r="456" ht="17.649999999999999" customHeight="1" x14ac:dyDescent="0.2"/>
    <row r="457" ht="17.649999999999999" customHeight="1" x14ac:dyDescent="0.2"/>
    <row r="458" ht="17.649999999999999" customHeight="1" x14ac:dyDescent="0.2"/>
    <row r="459" ht="17.649999999999999" customHeight="1" x14ac:dyDescent="0.2"/>
    <row r="460" ht="17.649999999999999" customHeight="1" x14ac:dyDescent="0.2"/>
    <row r="461" ht="17.649999999999999" customHeight="1" x14ac:dyDescent="0.2"/>
    <row r="462" ht="17.649999999999999" customHeight="1" x14ac:dyDescent="0.2"/>
    <row r="463" ht="17.649999999999999" customHeight="1" x14ac:dyDescent="0.2"/>
    <row r="464" ht="17.649999999999999" customHeight="1" x14ac:dyDescent="0.2"/>
    <row r="465" ht="17.649999999999999" customHeight="1" x14ac:dyDescent="0.2"/>
    <row r="466" ht="17.649999999999999" customHeight="1" x14ac:dyDescent="0.2"/>
    <row r="467" ht="17.649999999999999" customHeight="1" x14ac:dyDescent="0.2"/>
    <row r="468" ht="17.649999999999999" customHeight="1" x14ac:dyDescent="0.2"/>
    <row r="469" ht="17.649999999999999" customHeight="1" x14ac:dyDescent="0.2"/>
    <row r="470" ht="17.649999999999999" customHeight="1" x14ac:dyDescent="0.2"/>
    <row r="471" ht="17.649999999999999" customHeight="1" x14ac:dyDescent="0.2"/>
    <row r="472" ht="17.649999999999999" customHeight="1" x14ac:dyDescent="0.2"/>
    <row r="473" ht="17.649999999999999" customHeight="1" x14ac:dyDescent="0.2"/>
    <row r="474" ht="17.649999999999999" customHeight="1" x14ac:dyDescent="0.2"/>
    <row r="475" ht="17.649999999999999" customHeight="1" x14ac:dyDescent="0.2"/>
    <row r="476" ht="17.649999999999999" customHeight="1" x14ac:dyDescent="0.2"/>
    <row r="477" ht="17.649999999999999" customHeight="1" x14ac:dyDescent="0.2"/>
    <row r="478" ht="17.649999999999999" customHeight="1" x14ac:dyDescent="0.2"/>
    <row r="479" ht="17.649999999999999" customHeight="1" x14ac:dyDescent="0.2"/>
    <row r="480" ht="17.649999999999999" customHeight="1" x14ac:dyDescent="0.2"/>
    <row r="481" ht="17.649999999999999" customHeight="1" x14ac:dyDescent="0.2"/>
    <row r="482" ht="17.649999999999999" customHeight="1" x14ac:dyDescent="0.2"/>
    <row r="483" ht="17.649999999999999" customHeight="1" x14ac:dyDescent="0.2"/>
    <row r="484" ht="17.649999999999999" customHeight="1" x14ac:dyDescent="0.2"/>
    <row r="485" ht="17.649999999999999" customHeight="1" x14ac:dyDescent="0.2"/>
    <row r="486" ht="17.649999999999999" customHeight="1" x14ac:dyDescent="0.2"/>
    <row r="487" ht="17.649999999999999" customHeight="1" x14ac:dyDescent="0.2"/>
    <row r="488" ht="17.649999999999999" customHeight="1" x14ac:dyDescent="0.2"/>
    <row r="489" ht="17.649999999999999" customHeight="1" x14ac:dyDescent="0.2"/>
    <row r="490" ht="17.649999999999999" customHeight="1" x14ac:dyDescent="0.2"/>
    <row r="491" ht="17.649999999999999" customHeight="1" x14ac:dyDescent="0.2"/>
    <row r="492" ht="17.649999999999999" customHeight="1" x14ac:dyDescent="0.2"/>
    <row r="493" ht="17.649999999999999" customHeight="1" x14ac:dyDescent="0.2"/>
    <row r="494" ht="17.649999999999999" customHeight="1" x14ac:dyDescent="0.2"/>
    <row r="495" ht="17.649999999999999" customHeight="1" x14ac:dyDescent="0.2"/>
    <row r="496" ht="17.649999999999999" customHeight="1" x14ac:dyDescent="0.2"/>
    <row r="497" ht="17.649999999999999" customHeight="1" x14ac:dyDescent="0.2"/>
    <row r="498" ht="17.649999999999999" customHeight="1" x14ac:dyDescent="0.2"/>
    <row r="499" ht="17.649999999999999" customHeight="1" x14ac:dyDescent="0.2"/>
    <row r="500" ht="17.649999999999999" customHeight="1" x14ac:dyDescent="0.2"/>
    <row r="501" ht="17.649999999999999" customHeight="1" x14ac:dyDescent="0.2"/>
    <row r="502" ht="17.649999999999999" customHeight="1" x14ac:dyDescent="0.2"/>
    <row r="503" ht="17.649999999999999" customHeight="1" x14ac:dyDescent="0.2"/>
    <row r="504" ht="17.649999999999999" customHeight="1" x14ac:dyDescent="0.2"/>
    <row r="505" ht="17.649999999999999" customHeight="1" x14ac:dyDescent="0.2"/>
    <row r="506" ht="17.649999999999999" customHeight="1" x14ac:dyDescent="0.2"/>
    <row r="507" ht="17.649999999999999" customHeight="1" x14ac:dyDescent="0.2"/>
    <row r="508" ht="17.649999999999999" customHeight="1" x14ac:dyDescent="0.2"/>
    <row r="509" ht="17.649999999999999" customHeight="1" x14ac:dyDescent="0.2"/>
    <row r="510" ht="17.649999999999999" customHeight="1" x14ac:dyDescent="0.2"/>
    <row r="511" ht="17.649999999999999" customHeight="1" x14ac:dyDescent="0.2"/>
    <row r="512" ht="17.649999999999999" customHeight="1" x14ac:dyDescent="0.2"/>
    <row r="513" ht="17.649999999999999" customHeight="1" x14ac:dyDescent="0.2"/>
    <row r="514" ht="17.649999999999999" customHeight="1" x14ac:dyDescent="0.2"/>
    <row r="515" ht="17.649999999999999" customHeight="1" x14ac:dyDescent="0.2"/>
    <row r="516" ht="17.649999999999999" customHeight="1" x14ac:dyDescent="0.2"/>
    <row r="517" ht="17.649999999999999" customHeight="1" x14ac:dyDescent="0.2"/>
    <row r="518" ht="17.649999999999999" customHeight="1" x14ac:dyDescent="0.2"/>
    <row r="519" ht="17.649999999999999" customHeight="1" x14ac:dyDescent="0.2"/>
    <row r="520" ht="17.649999999999999" customHeight="1" x14ac:dyDescent="0.2"/>
    <row r="521" ht="17.649999999999999" customHeight="1" x14ac:dyDescent="0.2"/>
    <row r="522" ht="17.649999999999999" customHeight="1" x14ac:dyDescent="0.2"/>
    <row r="523" ht="17.649999999999999" customHeight="1" x14ac:dyDescent="0.2"/>
    <row r="524" ht="17.649999999999999" customHeight="1" x14ac:dyDescent="0.2"/>
    <row r="525" ht="17.649999999999999" customHeight="1" x14ac:dyDescent="0.2"/>
    <row r="526" ht="17.649999999999999" customHeight="1" x14ac:dyDescent="0.2"/>
    <row r="527" ht="17.649999999999999" customHeight="1" x14ac:dyDescent="0.2"/>
    <row r="528" ht="17.649999999999999" customHeight="1" x14ac:dyDescent="0.2"/>
    <row r="529" ht="17.649999999999999" customHeight="1" x14ac:dyDescent="0.2"/>
    <row r="530" ht="17.649999999999999" customHeight="1" x14ac:dyDescent="0.2"/>
    <row r="531" ht="17.649999999999999" customHeight="1" x14ac:dyDescent="0.2"/>
    <row r="532" ht="17.649999999999999" customHeight="1" x14ac:dyDescent="0.2"/>
    <row r="533" ht="17.649999999999999" customHeight="1" x14ac:dyDescent="0.2"/>
    <row r="534" ht="17.649999999999999" customHeight="1" x14ac:dyDescent="0.2"/>
    <row r="535" ht="17.649999999999999" customHeight="1" x14ac:dyDescent="0.2"/>
    <row r="536" ht="17.649999999999999" customHeight="1" x14ac:dyDescent="0.2"/>
    <row r="537" ht="17.649999999999999" customHeight="1" x14ac:dyDescent="0.2"/>
    <row r="538" ht="17.649999999999999" customHeight="1" x14ac:dyDescent="0.2"/>
    <row r="539" ht="17.649999999999999" customHeight="1" x14ac:dyDescent="0.2"/>
    <row r="540" ht="17.649999999999999" customHeight="1" x14ac:dyDescent="0.2"/>
    <row r="541" ht="17.649999999999999" customHeight="1" x14ac:dyDescent="0.2"/>
    <row r="542" ht="17.649999999999999" customHeight="1" x14ac:dyDescent="0.2"/>
    <row r="543" ht="17.649999999999999" customHeight="1" x14ac:dyDescent="0.2"/>
    <row r="544" ht="17.649999999999999" customHeight="1" x14ac:dyDescent="0.2"/>
    <row r="545" ht="17.649999999999999" customHeight="1" x14ac:dyDescent="0.2"/>
    <row r="546" ht="17.649999999999999" customHeight="1" x14ac:dyDescent="0.2"/>
    <row r="547" ht="17.649999999999999" customHeight="1" x14ac:dyDescent="0.2"/>
    <row r="548" ht="17.649999999999999" customHeight="1" x14ac:dyDescent="0.2"/>
    <row r="549" ht="17.649999999999999" customHeight="1" x14ac:dyDescent="0.2"/>
    <row r="550" ht="17.649999999999999" customHeight="1" x14ac:dyDescent="0.2"/>
    <row r="551" ht="17.649999999999999" customHeight="1" x14ac:dyDescent="0.2"/>
    <row r="552" ht="17.649999999999999" customHeight="1" x14ac:dyDescent="0.2"/>
    <row r="553" ht="17.649999999999999" customHeight="1" x14ac:dyDescent="0.2"/>
  </sheetData>
  <protectedRanges>
    <protectedRange sqref="R1:R1048576" name="範囲3"/>
    <protectedRange sqref="H1:K1048576" name="範囲2"/>
  </protectedRanges>
  <mergeCells count="30">
    <mergeCell ref="O11:O13"/>
    <mergeCell ref="P11:P13"/>
    <mergeCell ref="A1:R1"/>
    <mergeCell ref="D3:D4"/>
    <mergeCell ref="E3:E4"/>
    <mergeCell ref="F3:F4"/>
    <mergeCell ref="G3:G4"/>
    <mergeCell ref="H3:N4"/>
    <mergeCell ref="O3:P3"/>
    <mergeCell ref="Q3:R3"/>
    <mergeCell ref="O5:O7"/>
    <mergeCell ref="P5:P7"/>
    <mergeCell ref="Q7:R7"/>
    <mergeCell ref="O8:O10"/>
    <mergeCell ref="P8:P10"/>
    <mergeCell ref="D14:D16"/>
    <mergeCell ref="O14:O16"/>
    <mergeCell ref="P14:P16"/>
    <mergeCell ref="A17:A19"/>
    <mergeCell ref="O17:O19"/>
    <mergeCell ref="P17:P19"/>
    <mergeCell ref="O29:O31"/>
    <mergeCell ref="P29:P31"/>
    <mergeCell ref="A20:A22"/>
    <mergeCell ref="O20:O22"/>
    <mergeCell ref="P20:P22"/>
    <mergeCell ref="O23:O25"/>
    <mergeCell ref="P23:P25"/>
    <mergeCell ref="O26:O28"/>
    <mergeCell ref="P26:P28"/>
  </mergeCells>
  <phoneticPr fontId="1"/>
  <dataValidations count="2">
    <dataValidation type="list" allowBlank="1" showInputMessage="1" showErrorMessage="1" sqref="R20 R17" xr:uid="{B94AFAF1-C1BB-4D43-8B7B-7672BB93A1F8}">
      <formula1>"○"</formula1>
    </dataValidation>
    <dataValidation type="list" allowBlank="1" showInputMessage="1" showErrorMessage="1" sqref="O17 O5 O20" xr:uid="{41CEF3E0-918E-492D-B9ED-7410A2194410}">
      <formula1>"単年度,複数年"</formula1>
    </dataValidation>
  </dataValidations>
  <pageMargins left="0.25" right="0.25" top="0.75" bottom="0.75" header="0.3" footer="0.3"/>
  <pageSetup paperSize="9" scale="55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C757-7C31-48A3-B3D0-36365DD5B5C0}">
  <dimension ref="A1:AO44"/>
  <sheetViews>
    <sheetView topLeftCell="A6" zoomScale="77" zoomScaleNormal="70" workbookViewId="0">
      <selection activeCell="P5" sqref="P5:P13"/>
    </sheetView>
  </sheetViews>
  <sheetFormatPr defaultRowHeight="13" x14ac:dyDescent="0.2"/>
  <cols>
    <col min="3" max="3" width="17.81640625" bestFit="1" customWidth="1"/>
    <col min="4" max="8" width="8.453125" customWidth="1"/>
    <col min="9" max="9" width="25.1796875" bestFit="1" customWidth="1"/>
    <col min="10" max="10" width="12.453125" bestFit="1" customWidth="1"/>
    <col min="12" max="38" width="5.54296875" customWidth="1"/>
    <col min="39" max="39" width="12.7265625" bestFit="1" customWidth="1"/>
    <col min="40" max="41" width="10.81640625" bestFit="1" customWidth="1"/>
  </cols>
  <sheetData>
    <row r="1" spans="1:41" ht="15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17" t="s">
        <v>37</v>
      </c>
      <c r="M1" s="117"/>
      <c r="N1" s="117"/>
      <c r="O1" s="117"/>
      <c r="P1" s="117"/>
      <c r="Q1" s="117"/>
      <c r="R1" s="117"/>
      <c r="S1" s="117"/>
      <c r="T1" s="117"/>
      <c r="U1" s="117" t="s">
        <v>38</v>
      </c>
      <c r="V1" s="117"/>
      <c r="W1" s="117"/>
      <c r="X1" s="117"/>
      <c r="Y1" s="117"/>
      <c r="Z1" s="117"/>
      <c r="AA1" s="117"/>
      <c r="AB1" s="117"/>
      <c r="AC1" s="117"/>
      <c r="AD1" s="117" t="s">
        <v>39</v>
      </c>
      <c r="AE1" s="117"/>
      <c r="AF1" s="117"/>
      <c r="AG1" s="117"/>
      <c r="AH1" s="117"/>
      <c r="AI1" s="117"/>
      <c r="AJ1" s="117"/>
      <c r="AK1" s="117"/>
      <c r="AL1" s="117"/>
      <c r="AM1" s="117" t="s">
        <v>40</v>
      </c>
      <c r="AN1" s="117"/>
      <c r="AO1" s="117"/>
    </row>
    <row r="2" spans="1:41" ht="15" x14ac:dyDescent="0.2">
      <c r="A2" s="11" t="s">
        <v>41</v>
      </c>
      <c r="B2" s="11" t="s">
        <v>42</v>
      </c>
      <c r="C2" s="11" t="s">
        <v>43</v>
      </c>
      <c r="D2" s="11" t="s">
        <v>44</v>
      </c>
      <c r="E2" s="11" t="s">
        <v>45</v>
      </c>
      <c r="F2" s="11"/>
      <c r="G2" s="11" t="s">
        <v>46</v>
      </c>
      <c r="H2" s="11" t="s">
        <v>47</v>
      </c>
      <c r="I2" s="11"/>
      <c r="J2" s="11" t="s">
        <v>48</v>
      </c>
      <c r="K2" s="11" t="s">
        <v>49</v>
      </c>
      <c r="L2" s="11" t="s">
        <v>50</v>
      </c>
      <c r="M2" s="12" t="s">
        <v>51</v>
      </c>
      <c r="N2" s="12" t="s">
        <v>52</v>
      </c>
      <c r="O2" s="12" t="s">
        <v>53</v>
      </c>
      <c r="P2" s="12" t="s">
        <v>54</v>
      </c>
      <c r="Q2" s="12" t="s">
        <v>55</v>
      </c>
      <c r="R2" s="12" t="s">
        <v>56</v>
      </c>
      <c r="S2" s="12" t="s">
        <v>57</v>
      </c>
      <c r="T2" s="12" t="s">
        <v>58</v>
      </c>
      <c r="U2" s="11" t="s">
        <v>50</v>
      </c>
      <c r="V2" s="12" t="s">
        <v>59</v>
      </c>
      <c r="W2" s="12" t="s">
        <v>60</v>
      </c>
      <c r="X2" s="12" t="s">
        <v>61</v>
      </c>
      <c r="Y2" s="12" t="s">
        <v>62</v>
      </c>
      <c r="Z2" s="12" t="s">
        <v>63</v>
      </c>
      <c r="AA2" s="12" t="s">
        <v>64</v>
      </c>
      <c r="AB2" s="12" t="s">
        <v>65</v>
      </c>
      <c r="AC2" s="12" t="s">
        <v>66</v>
      </c>
      <c r="AD2" s="11" t="s">
        <v>50</v>
      </c>
      <c r="AE2" s="12" t="s">
        <v>59</v>
      </c>
      <c r="AF2" s="12" t="s">
        <v>60</v>
      </c>
      <c r="AG2" s="12" t="s">
        <v>61</v>
      </c>
      <c r="AH2" s="12" t="s">
        <v>62</v>
      </c>
      <c r="AI2" s="12" t="s">
        <v>67</v>
      </c>
      <c r="AJ2" s="12" t="s">
        <v>64</v>
      </c>
      <c r="AK2" s="12" t="s">
        <v>65</v>
      </c>
      <c r="AL2" s="12" t="s">
        <v>66</v>
      </c>
      <c r="AM2" s="11" t="s">
        <v>68</v>
      </c>
      <c r="AN2" s="11" t="s">
        <v>69</v>
      </c>
      <c r="AO2" s="11" t="s">
        <v>70</v>
      </c>
    </row>
    <row r="3" spans="1:41" ht="15" x14ac:dyDescent="0.2">
      <c r="A3" s="21" t="s">
        <v>71</v>
      </c>
      <c r="B3" s="21">
        <v>0</v>
      </c>
      <c r="C3" s="21" t="s">
        <v>72</v>
      </c>
      <c r="D3" s="21" t="s">
        <v>73</v>
      </c>
      <c r="E3" s="21" t="e">
        <f>VLOOKUP(B3,#REF!,2,)</f>
        <v>#REF!</v>
      </c>
      <c r="F3" s="21" t="s">
        <v>74</v>
      </c>
      <c r="G3" s="21" t="s">
        <v>75</v>
      </c>
      <c r="H3" s="21" t="e">
        <f t="shared" ref="H3:H38" si="0">E3+7</f>
        <v>#REF!</v>
      </c>
      <c r="I3" s="21" t="e">
        <f t="shared" ref="I3:I38" si="1">C3&amp;D3&amp;E3&amp;F3&amp;G3&amp;H3</f>
        <v>#REF!</v>
      </c>
      <c r="J3" s="21"/>
      <c r="K3" s="21" t="s">
        <v>76</v>
      </c>
      <c r="L3" s="22">
        <v>1</v>
      </c>
      <c r="M3" s="22" t="e">
        <f t="shared" ref="M3:T12" ca="1" si="2">SUBSTITUTE(SUBSTITUTE(VLOOKUP(M$2,INDIRECT($I3,TRUE),2,FALSE),"○（○）",2 ),"○",1)</f>
        <v>#REF!</v>
      </c>
      <c r="N3" s="22" t="e">
        <f t="shared" ca="1" si="2"/>
        <v>#REF!</v>
      </c>
      <c r="O3" s="22" t="e">
        <f t="shared" ca="1" si="2"/>
        <v>#REF!</v>
      </c>
      <c r="P3" s="22" t="e">
        <f t="shared" ca="1" si="2"/>
        <v>#REF!</v>
      </c>
      <c r="Q3" s="22" t="e">
        <f t="shared" ca="1" si="2"/>
        <v>#REF!</v>
      </c>
      <c r="R3" s="22" t="e">
        <f t="shared" ca="1" si="2"/>
        <v>#REF!</v>
      </c>
      <c r="S3" s="22" t="e">
        <f t="shared" ca="1" si="2"/>
        <v>#REF!</v>
      </c>
      <c r="T3" s="22" t="e">
        <f t="shared" ca="1" si="2"/>
        <v>#REF!</v>
      </c>
      <c r="U3" s="23">
        <f>IFERROR(VLOOKUP($K3,料金表!$A$15:$K$20,3,FALSE),0)</f>
        <v>900000</v>
      </c>
      <c r="V3" s="23">
        <f>IFERROR(VLOOKUP($K3,料金表!$A$15:$K$20,4,FALSE),0)</f>
        <v>270000</v>
      </c>
      <c r="W3" s="23">
        <f>IFERROR(VLOOKUP($K3,料金表!$A$15:$K$20,5,FALSE),0)</f>
        <v>96000</v>
      </c>
      <c r="X3" s="23">
        <f>IFERROR(VLOOKUP($K3,料金表!$A$15:$K$20,6,FALSE),0)</f>
        <v>900000</v>
      </c>
      <c r="Y3" s="23">
        <f>IFERROR(VLOOKUP($K3,料金表!$A$15:$K$20,7,FALSE),0)</f>
        <v>360000</v>
      </c>
      <c r="Z3" s="23">
        <f>IFERROR(VLOOKUP($K3,料金表!$A$15:$K$20,8,FALSE),0)</f>
        <v>120000</v>
      </c>
      <c r="AA3" s="23">
        <f>IFERROR(VLOOKUP($K3,料金表!$A$15:$K$20,9,FALSE),0)</f>
        <v>960000</v>
      </c>
      <c r="AB3" s="23">
        <f>IFERROR(VLOOKUP($K3,料金表!$A$15:$K$20,10,FALSE),0)</f>
        <v>540000</v>
      </c>
      <c r="AC3" s="23">
        <f>IFERROR(VLOOKUP($K3,料金表!$A$15:$K$20,11,FALSE),0)</f>
        <v>300000</v>
      </c>
      <c r="AD3" s="23">
        <f t="shared" ref="AD3:AD38" si="3">L3*U3</f>
        <v>900000</v>
      </c>
      <c r="AE3" s="23">
        <f t="shared" ref="AE3:AE38" ca="1" si="4">IFERROR(M3*V3,0)</f>
        <v>0</v>
      </c>
      <c r="AF3" s="23">
        <f t="shared" ref="AF3:AF38" ca="1" si="5">IFERROR(N3*W3,0)</f>
        <v>0</v>
      </c>
      <c r="AG3" s="23">
        <f t="shared" ref="AG3:AG38" ca="1" si="6">IFERROR(O3*X3,0)</f>
        <v>0</v>
      </c>
      <c r="AH3" s="23">
        <f t="shared" ref="AH3:AH38" ca="1" si="7">IFERROR(P3*Y3,0)</f>
        <v>0</v>
      </c>
      <c r="AI3" s="23">
        <f t="shared" ref="AI3:AI38" ca="1" si="8">IFERROR(Q3*Z3,0)</f>
        <v>0</v>
      </c>
      <c r="AJ3" s="23">
        <f t="shared" ref="AJ3:AJ38" ca="1" si="9">IFERROR(R3*AA3,0)</f>
        <v>0</v>
      </c>
      <c r="AK3" s="23">
        <f t="shared" ref="AK3:AK38" ca="1" si="10">IFERROR(S3*AB3,0)</f>
        <v>0</v>
      </c>
      <c r="AL3" s="23">
        <f t="shared" ref="AL3:AL38" ca="1" si="11">IFERROR(T3*AC3,0)</f>
        <v>0</v>
      </c>
      <c r="AM3" s="23">
        <f t="shared" ref="AM3:AM38" ca="1" si="12">SUM(AD3:AL3)</f>
        <v>900000</v>
      </c>
      <c r="AN3" s="23">
        <f t="shared" ref="AN3:AN38" ca="1" si="13">AM3/12</f>
        <v>75000</v>
      </c>
      <c r="AO3" s="23">
        <f t="shared" ref="AO3:AO38" ca="1" si="14">AN3*0.95</f>
        <v>71250</v>
      </c>
    </row>
    <row r="4" spans="1:41" ht="15" x14ac:dyDescent="0.2">
      <c r="A4" s="21" t="s">
        <v>77</v>
      </c>
      <c r="B4" s="21">
        <v>1</v>
      </c>
      <c r="C4" s="21" t="s">
        <v>72</v>
      </c>
      <c r="D4" s="21" t="s">
        <v>73</v>
      </c>
      <c r="E4" s="21" t="e">
        <f>VLOOKUP(B4,#REF!,2,)</f>
        <v>#REF!</v>
      </c>
      <c r="F4" s="21" t="s">
        <v>74</v>
      </c>
      <c r="G4" s="21" t="s">
        <v>75</v>
      </c>
      <c r="H4" s="21" t="e">
        <f t="shared" si="0"/>
        <v>#REF!</v>
      </c>
      <c r="I4" s="21" t="e">
        <f t="shared" si="1"/>
        <v>#REF!</v>
      </c>
      <c r="J4" s="24">
        <v>331771</v>
      </c>
      <c r="K4" s="24" t="s">
        <v>76</v>
      </c>
      <c r="L4" s="22">
        <v>1</v>
      </c>
      <c r="M4" s="22" t="e">
        <f t="shared" ca="1" si="2"/>
        <v>#REF!</v>
      </c>
      <c r="N4" s="22" t="e">
        <f t="shared" ca="1" si="2"/>
        <v>#REF!</v>
      </c>
      <c r="O4" s="22" t="e">
        <f t="shared" ca="1" si="2"/>
        <v>#REF!</v>
      </c>
      <c r="P4" s="22" t="e">
        <f t="shared" ca="1" si="2"/>
        <v>#REF!</v>
      </c>
      <c r="Q4" s="22" t="e">
        <f t="shared" ca="1" si="2"/>
        <v>#REF!</v>
      </c>
      <c r="R4" s="22" t="e">
        <f t="shared" ca="1" si="2"/>
        <v>#REF!</v>
      </c>
      <c r="S4" s="22" t="e">
        <f t="shared" ca="1" si="2"/>
        <v>#REF!</v>
      </c>
      <c r="T4" s="22" t="e">
        <f t="shared" ca="1" si="2"/>
        <v>#REF!</v>
      </c>
      <c r="U4" s="23">
        <f>IFERROR(VLOOKUP($K4,料金表!$A$15:$K$20,3,FALSE),0)</f>
        <v>900000</v>
      </c>
      <c r="V4" s="23">
        <f>IFERROR(VLOOKUP($K4,料金表!$A$15:$K$20,4,FALSE),0)</f>
        <v>270000</v>
      </c>
      <c r="W4" s="23">
        <f>IFERROR(VLOOKUP($K4,料金表!$A$15:$K$20,5,FALSE),0)</f>
        <v>96000</v>
      </c>
      <c r="X4" s="23">
        <f>IFERROR(VLOOKUP($K4,料金表!$A$15:$K$20,6,FALSE),0)</f>
        <v>900000</v>
      </c>
      <c r="Y4" s="23">
        <f>IFERROR(VLOOKUP($K4,料金表!$A$15:$K$20,7,FALSE),0)</f>
        <v>360000</v>
      </c>
      <c r="Z4" s="23">
        <f>IFERROR(VLOOKUP($K4,料金表!$A$15:$K$20,8,FALSE),0)</f>
        <v>120000</v>
      </c>
      <c r="AA4" s="23">
        <f>IFERROR(VLOOKUP($K4,料金表!$A$15:$K$20,9,FALSE),0)</f>
        <v>960000</v>
      </c>
      <c r="AB4" s="23">
        <f>IFERROR(VLOOKUP($K4,料金表!$A$15:$K$20,10,FALSE),0)</f>
        <v>540000</v>
      </c>
      <c r="AC4" s="23">
        <f>IFERROR(VLOOKUP($K4,料金表!$A$15:$K$20,11,FALSE),0)</f>
        <v>300000</v>
      </c>
      <c r="AD4" s="23">
        <f t="shared" si="3"/>
        <v>900000</v>
      </c>
      <c r="AE4" s="23">
        <f t="shared" ca="1" si="4"/>
        <v>0</v>
      </c>
      <c r="AF4" s="23">
        <f t="shared" ca="1" si="5"/>
        <v>0</v>
      </c>
      <c r="AG4" s="23">
        <f t="shared" ca="1" si="6"/>
        <v>0</v>
      </c>
      <c r="AH4" s="23">
        <f t="shared" ca="1" si="7"/>
        <v>0</v>
      </c>
      <c r="AI4" s="23">
        <f t="shared" ca="1" si="8"/>
        <v>0</v>
      </c>
      <c r="AJ4" s="23">
        <f t="shared" ca="1" si="9"/>
        <v>0</v>
      </c>
      <c r="AK4" s="23">
        <f t="shared" ca="1" si="10"/>
        <v>0</v>
      </c>
      <c r="AL4" s="23">
        <f t="shared" ca="1" si="11"/>
        <v>0</v>
      </c>
      <c r="AM4" s="23">
        <f t="shared" ca="1" si="12"/>
        <v>900000</v>
      </c>
      <c r="AN4" s="23">
        <f t="shared" ca="1" si="13"/>
        <v>75000</v>
      </c>
      <c r="AO4" s="23">
        <f t="shared" ca="1" si="14"/>
        <v>71250</v>
      </c>
    </row>
    <row r="5" spans="1:41" ht="15" x14ac:dyDescent="0.2">
      <c r="A5" s="21" t="s">
        <v>78</v>
      </c>
      <c r="B5" s="21">
        <v>2</v>
      </c>
      <c r="C5" s="21" t="s">
        <v>72</v>
      </c>
      <c r="D5" s="21" t="s">
        <v>73</v>
      </c>
      <c r="E5" s="21" t="e">
        <f>VLOOKUP(B5,#REF!,2,)</f>
        <v>#REF!</v>
      </c>
      <c r="F5" s="21" t="s">
        <v>74</v>
      </c>
      <c r="G5" s="21" t="s">
        <v>75</v>
      </c>
      <c r="H5" s="21" t="e">
        <f t="shared" si="0"/>
        <v>#REF!</v>
      </c>
      <c r="I5" s="21" t="e">
        <f t="shared" si="1"/>
        <v>#REF!</v>
      </c>
      <c r="J5" s="24">
        <v>369314</v>
      </c>
      <c r="K5" s="24" t="s">
        <v>76</v>
      </c>
      <c r="L5" s="22">
        <v>1</v>
      </c>
      <c r="M5" s="22" t="e">
        <f t="shared" ca="1" si="2"/>
        <v>#REF!</v>
      </c>
      <c r="N5" s="22" t="e">
        <f t="shared" ca="1" si="2"/>
        <v>#REF!</v>
      </c>
      <c r="O5" s="22" t="e">
        <f t="shared" ca="1" si="2"/>
        <v>#REF!</v>
      </c>
      <c r="P5" s="22" t="e">
        <f t="shared" ca="1" si="2"/>
        <v>#REF!</v>
      </c>
      <c r="Q5" s="22" t="e">
        <f t="shared" ca="1" si="2"/>
        <v>#REF!</v>
      </c>
      <c r="R5" s="22" t="e">
        <f t="shared" ca="1" si="2"/>
        <v>#REF!</v>
      </c>
      <c r="S5" s="22" t="e">
        <f t="shared" ca="1" si="2"/>
        <v>#REF!</v>
      </c>
      <c r="T5" s="22" t="e">
        <f t="shared" ca="1" si="2"/>
        <v>#REF!</v>
      </c>
      <c r="U5" s="23">
        <f>IFERROR(VLOOKUP($K5,料金表!$A$15:$K$20,3,FALSE),0)</f>
        <v>900000</v>
      </c>
      <c r="V5" s="23">
        <f>IFERROR(VLOOKUP($K5,料金表!$A$15:$K$20,4,FALSE),0)</f>
        <v>270000</v>
      </c>
      <c r="W5" s="23">
        <f>IFERROR(VLOOKUP($K5,料金表!$A$15:$K$20,5,FALSE),0)</f>
        <v>96000</v>
      </c>
      <c r="X5" s="23">
        <f>IFERROR(VLOOKUP($K5,料金表!$A$15:$K$20,6,FALSE),0)</f>
        <v>900000</v>
      </c>
      <c r="Y5" s="23">
        <f>IFERROR(VLOOKUP($K5,料金表!$A$15:$K$20,7,FALSE),0)</f>
        <v>360000</v>
      </c>
      <c r="Z5" s="23">
        <f>IFERROR(VLOOKUP($K5,料金表!$A$15:$K$20,8,FALSE),0)</f>
        <v>120000</v>
      </c>
      <c r="AA5" s="23">
        <f>IFERROR(VLOOKUP($K5,料金表!$A$15:$K$20,9,FALSE),0)</f>
        <v>960000</v>
      </c>
      <c r="AB5" s="23">
        <f>IFERROR(VLOOKUP($K5,料金表!$A$15:$K$20,10,FALSE),0)</f>
        <v>540000</v>
      </c>
      <c r="AC5" s="23">
        <f>IFERROR(VLOOKUP($K5,料金表!$A$15:$K$20,11,FALSE),0)</f>
        <v>300000</v>
      </c>
      <c r="AD5" s="23">
        <f t="shared" si="3"/>
        <v>900000</v>
      </c>
      <c r="AE5" s="23">
        <f t="shared" ca="1" si="4"/>
        <v>0</v>
      </c>
      <c r="AF5" s="23">
        <f t="shared" ca="1" si="5"/>
        <v>0</v>
      </c>
      <c r="AG5" s="23">
        <f t="shared" ca="1" si="6"/>
        <v>0</v>
      </c>
      <c r="AH5" s="23">
        <f t="shared" ca="1" si="7"/>
        <v>0</v>
      </c>
      <c r="AI5" s="23">
        <f t="shared" ca="1" si="8"/>
        <v>0</v>
      </c>
      <c r="AJ5" s="23">
        <f t="shared" ca="1" si="9"/>
        <v>0</v>
      </c>
      <c r="AK5" s="23">
        <f t="shared" ca="1" si="10"/>
        <v>0</v>
      </c>
      <c r="AL5" s="23">
        <f t="shared" ca="1" si="11"/>
        <v>0</v>
      </c>
      <c r="AM5" s="23">
        <f t="shared" ca="1" si="12"/>
        <v>900000</v>
      </c>
      <c r="AN5" s="23">
        <f t="shared" ca="1" si="13"/>
        <v>75000</v>
      </c>
      <c r="AO5" s="23">
        <f t="shared" ca="1" si="14"/>
        <v>71250</v>
      </c>
    </row>
    <row r="6" spans="1:41" ht="15" x14ac:dyDescent="0.2">
      <c r="A6" s="21" t="s">
        <v>79</v>
      </c>
      <c r="B6" s="21">
        <v>3</v>
      </c>
      <c r="C6" s="21" t="s">
        <v>72</v>
      </c>
      <c r="D6" s="21" t="s">
        <v>73</v>
      </c>
      <c r="E6" s="21" t="e">
        <f>VLOOKUP(B6,#REF!,2,)</f>
        <v>#REF!</v>
      </c>
      <c r="F6" s="21" t="s">
        <v>74</v>
      </c>
      <c r="G6" s="21" t="s">
        <v>75</v>
      </c>
      <c r="H6" s="21" t="e">
        <f t="shared" si="0"/>
        <v>#REF!</v>
      </c>
      <c r="I6" s="21" t="e">
        <f t="shared" si="1"/>
        <v>#REF!</v>
      </c>
      <c r="J6" s="24">
        <v>104647</v>
      </c>
      <c r="K6" s="24" t="s">
        <v>80</v>
      </c>
      <c r="L6" s="22">
        <v>1</v>
      </c>
      <c r="M6" s="22" t="e">
        <f t="shared" ca="1" si="2"/>
        <v>#REF!</v>
      </c>
      <c r="N6" s="22" t="e">
        <f t="shared" ca="1" si="2"/>
        <v>#REF!</v>
      </c>
      <c r="O6" s="22" t="e">
        <f t="shared" ca="1" si="2"/>
        <v>#REF!</v>
      </c>
      <c r="P6" s="22" t="e">
        <f t="shared" ca="1" si="2"/>
        <v>#REF!</v>
      </c>
      <c r="Q6" s="22" t="e">
        <f t="shared" ca="1" si="2"/>
        <v>#REF!</v>
      </c>
      <c r="R6" s="22" t="e">
        <f t="shared" ca="1" si="2"/>
        <v>#REF!</v>
      </c>
      <c r="S6" s="22" t="e">
        <f t="shared" ca="1" si="2"/>
        <v>#REF!</v>
      </c>
      <c r="T6" s="22" t="e">
        <f t="shared" ca="1" si="2"/>
        <v>#REF!</v>
      </c>
      <c r="U6" s="23">
        <f>IFERROR(VLOOKUP($K6,料金表!$A$15:$K$20,3,FALSE),0)</f>
        <v>720000</v>
      </c>
      <c r="V6" s="23">
        <f>IFERROR(VLOOKUP($K6,料金表!$A$15:$K$20,4,FALSE),0)</f>
        <v>216000</v>
      </c>
      <c r="W6" s="23">
        <f>IFERROR(VLOOKUP($K6,料金表!$A$15:$K$20,5,FALSE),0)</f>
        <v>96000</v>
      </c>
      <c r="X6" s="23">
        <f>IFERROR(VLOOKUP($K6,料金表!$A$15:$K$20,6,FALSE),0)</f>
        <v>720000</v>
      </c>
      <c r="Y6" s="23">
        <f>IFERROR(VLOOKUP($K6,料金表!$A$15:$K$20,7,FALSE),0)</f>
        <v>288000</v>
      </c>
      <c r="Z6" s="23">
        <f>IFERROR(VLOOKUP($K6,料金表!$A$15:$K$20,8,FALSE),0)</f>
        <v>96000</v>
      </c>
      <c r="AA6" s="23">
        <f>IFERROR(VLOOKUP($K6,料金表!$A$15:$K$20,9,FALSE),0)</f>
        <v>780000</v>
      </c>
      <c r="AB6" s="23">
        <f>IFERROR(VLOOKUP($K6,料金表!$A$15:$K$20,10,FALSE),0)</f>
        <v>450000</v>
      </c>
      <c r="AC6" s="23">
        <f>IFERROR(VLOOKUP($K6,料金表!$A$15:$K$20,11,FALSE),0)</f>
        <v>240000</v>
      </c>
      <c r="AD6" s="23">
        <f t="shared" si="3"/>
        <v>720000</v>
      </c>
      <c r="AE6" s="23">
        <f t="shared" ca="1" si="4"/>
        <v>0</v>
      </c>
      <c r="AF6" s="23">
        <f t="shared" ca="1" si="5"/>
        <v>0</v>
      </c>
      <c r="AG6" s="23">
        <f t="shared" ca="1" si="6"/>
        <v>0</v>
      </c>
      <c r="AH6" s="23">
        <f t="shared" ca="1" si="7"/>
        <v>0</v>
      </c>
      <c r="AI6" s="23">
        <f t="shared" ca="1" si="8"/>
        <v>0</v>
      </c>
      <c r="AJ6" s="23">
        <f t="shared" ca="1" si="9"/>
        <v>0</v>
      </c>
      <c r="AK6" s="23">
        <f t="shared" ca="1" si="10"/>
        <v>0</v>
      </c>
      <c r="AL6" s="23">
        <f t="shared" ca="1" si="11"/>
        <v>0</v>
      </c>
      <c r="AM6" s="23">
        <f t="shared" ca="1" si="12"/>
        <v>720000</v>
      </c>
      <c r="AN6" s="23">
        <f t="shared" ca="1" si="13"/>
        <v>60000</v>
      </c>
      <c r="AO6" s="23">
        <f t="shared" ca="1" si="14"/>
        <v>57000</v>
      </c>
    </row>
    <row r="7" spans="1:41" ht="15" x14ac:dyDescent="0.2">
      <c r="A7" s="21" t="s">
        <v>81</v>
      </c>
      <c r="B7" s="21">
        <v>4</v>
      </c>
      <c r="C7" s="21" t="s">
        <v>72</v>
      </c>
      <c r="D7" s="21" t="s">
        <v>73</v>
      </c>
      <c r="E7" s="21" t="e">
        <f>VLOOKUP(B7,#REF!,2,)</f>
        <v>#REF!</v>
      </c>
      <c r="F7" s="21" t="s">
        <v>74</v>
      </c>
      <c r="G7" s="21" t="s">
        <v>75</v>
      </c>
      <c r="H7" s="21" t="e">
        <f t="shared" si="0"/>
        <v>#REF!</v>
      </c>
      <c r="I7" s="21" t="e">
        <f t="shared" si="1"/>
        <v>#REF!</v>
      </c>
      <c r="J7" s="24">
        <v>212128</v>
      </c>
      <c r="K7" s="24"/>
      <c r="L7" s="22">
        <v>1</v>
      </c>
      <c r="M7" s="22" t="e">
        <f t="shared" ca="1" si="2"/>
        <v>#REF!</v>
      </c>
      <c r="N7" s="22" t="e">
        <f t="shared" ca="1" si="2"/>
        <v>#REF!</v>
      </c>
      <c r="O7" s="22" t="e">
        <f t="shared" ca="1" si="2"/>
        <v>#REF!</v>
      </c>
      <c r="P7" s="22" t="e">
        <f t="shared" ca="1" si="2"/>
        <v>#REF!</v>
      </c>
      <c r="Q7" s="22" t="e">
        <f t="shared" ca="1" si="2"/>
        <v>#REF!</v>
      </c>
      <c r="R7" s="22" t="e">
        <f t="shared" ca="1" si="2"/>
        <v>#REF!</v>
      </c>
      <c r="S7" s="22" t="e">
        <f t="shared" ca="1" si="2"/>
        <v>#REF!</v>
      </c>
      <c r="T7" s="22" t="e">
        <f t="shared" ca="1" si="2"/>
        <v>#REF!</v>
      </c>
      <c r="U7" s="23">
        <f>IFERROR(VLOOKUP($K7,料金表!$A$15:$K$20,3,FALSE),0)</f>
        <v>0</v>
      </c>
      <c r="V7" s="23">
        <f>IFERROR(VLOOKUP($K7,料金表!$A$15:$K$20,4,FALSE),0)</f>
        <v>0</v>
      </c>
      <c r="W7" s="23">
        <f>IFERROR(VLOOKUP($K7,料金表!$A$15:$K$20,5,FALSE),0)</f>
        <v>0</v>
      </c>
      <c r="X7" s="23">
        <f>IFERROR(VLOOKUP($K7,料金表!$A$15:$K$20,6,FALSE),0)</f>
        <v>0</v>
      </c>
      <c r="Y7" s="23">
        <f>IFERROR(VLOOKUP($K7,料金表!$A$15:$K$20,7,FALSE),0)</f>
        <v>0</v>
      </c>
      <c r="Z7" s="23">
        <f>IFERROR(VLOOKUP($K7,料金表!$A$15:$K$20,8,FALSE),0)</f>
        <v>0</v>
      </c>
      <c r="AA7" s="23">
        <f>IFERROR(VLOOKUP($K7,料金表!$A$15:$K$20,9,FALSE),0)</f>
        <v>0</v>
      </c>
      <c r="AB7" s="23">
        <f>IFERROR(VLOOKUP($K7,料金表!$A$15:$K$20,10,FALSE),0)</f>
        <v>0</v>
      </c>
      <c r="AC7" s="23">
        <f>IFERROR(VLOOKUP($K7,料金表!$A$15:$K$20,11,FALSE),0)</f>
        <v>0</v>
      </c>
      <c r="AD7" s="23">
        <f t="shared" si="3"/>
        <v>0</v>
      </c>
      <c r="AE7" s="23">
        <f t="shared" ca="1" si="4"/>
        <v>0</v>
      </c>
      <c r="AF7" s="23">
        <f t="shared" ca="1" si="5"/>
        <v>0</v>
      </c>
      <c r="AG7" s="23">
        <f t="shared" ca="1" si="6"/>
        <v>0</v>
      </c>
      <c r="AH7" s="23">
        <f t="shared" ca="1" si="7"/>
        <v>0</v>
      </c>
      <c r="AI7" s="23">
        <f t="shared" ca="1" si="8"/>
        <v>0</v>
      </c>
      <c r="AJ7" s="23">
        <f t="shared" ca="1" si="9"/>
        <v>0</v>
      </c>
      <c r="AK7" s="23">
        <f t="shared" ca="1" si="10"/>
        <v>0</v>
      </c>
      <c r="AL7" s="23">
        <f t="shared" ca="1" si="11"/>
        <v>0</v>
      </c>
      <c r="AM7" s="23">
        <f t="shared" ca="1" si="12"/>
        <v>0</v>
      </c>
      <c r="AN7" s="23">
        <f t="shared" ca="1" si="13"/>
        <v>0</v>
      </c>
      <c r="AO7" s="23">
        <f t="shared" ca="1" si="14"/>
        <v>0</v>
      </c>
    </row>
    <row r="8" spans="1:41" ht="15" x14ac:dyDescent="0.2">
      <c r="A8" s="21" t="s">
        <v>82</v>
      </c>
      <c r="B8" s="21">
        <v>5</v>
      </c>
      <c r="C8" s="21" t="s">
        <v>72</v>
      </c>
      <c r="D8" s="21" t="s">
        <v>73</v>
      </c>
      <c r="E8" s="21" t="e">
        <f>VLOOKUP(B8,#REF!,2,)</f>
        <v>#REF!</v>
      </c>
      <c r="F8" s="21" t="s">
        <v>74</v>
      </c>
      <c r="G8" s="21" t="s">
        <v>75</v>
      </c>
      <c r="H8" s="21" t="e">
        <f t="shared" si="0"/>
        <v>#REF!</v>
      </c>
      <c r="I8" s="21" t="e">
        <f t="shared" si="1"/>
        <v>#REF!</v>
      </c>
      <c r="J8" s="24">
        <v>222403</v>
      </c>
      <c r="K8" s="24" t="s">
        <v>76</v>
      </c>
      <c r="L8" s="22">
        <v>1</v>
      </c>
      <c r="M8" s="22" t="e">
        <f t="shared" ca="1" si="2"/>
        <v>#REF!</v>
      </c>
      <c r="N8" s="22" t="e">
        <f t="shared" ca="1" si="2"/>
        <v>#REF!</v>
      </c>
      <c r="O8" s="22" t="e">
        <f t="shared" ca="1" si="2"/>
        <v>#REF!</v>
      </c>
      <c r="P8" s="22" t="e">
        <f t="shared" ca="1" si="2"/>
        <v>#REF!</v>
      </c>
      <c r="Q8" s="22" t="e">
        <f t="shared" ca="1" si="2"/>
        <v>#REF!</v>
      </c>
      <c r="R8" s="22" t="e">
        <f t="shared" ca="1" si="2"/>
        <v>#REF!</v>
      </c>
      <c r="S8" s="22" t="e">
        <f t="shared" ca="1" si="2"/>
        <v>#REF!</v>
      </c>
      <c r="T8" s="22" t="e">
        <f t="shared" ca="1" si="2"/>
        <v>#REF!</v>
      </c>
      <c r="U8" s="23">
        <f>IFERROR(VLOOKUP($K8,料金表!$A$15:$K$20,3,FALSE),0)</f>
        <v>900000</v>
      </c>
      <c r="V8" s="23">
        <f>IFERROR(VLOOKUP($K8,料金表!$A$15:$K$20,4,FALSE),0)</f>
        <v>270000</v>
      </c>
      <c r="W8" s="23">
        <f>IFERROR(VLOOKUP($K8,料金表!$A$15:$K$20,5,FALSE),0)</f>
        <v>96000</v>
      </c>
      <c r="X8" s="23">
        <f>IFERROR(VLOOKUP($K8,料金表!$A$15:$K$20,6,FALSE),0)</f>
        <v>900000</v>
      </c>
      <c r="Y8" s="23">
        <f>IFERROR(VLOOKUP($K8,料金表!$A$15:$K$20,7,FALSE),0)</f>
        <v>360000</v>
      </c>
      <c r="Z8" s="23">
        <f>IFERROR(VLOOKUP($K8,料金表!$A$15:$K$20,8,FALSE),0)</f>
        <v>120000</v>
      </c>
      <c r="AA8" s="23">
        <f>IFERROR(VLOOKUP($K8,料金表!$A$15:$K$20,9,FALSE),0)</f>
        <v>960000</v>
      </c>
      <c r="AB8" s="23">
        <f>IFERROR(VLOOKUP($K8,料金表!$A$15:$K$20,10,FALSE),0)</f>
        <v>540000</v>
      </c>
      <c r="AC8" s="23">
        <f>IFERROR(VLOOKUP($K8,料金表!$A$15:$K$20,11,FALSE),0)</f>
        <v>300000</v>
      </c>
      <c r="AD8" s="23">
        <f t="shared" si="3"/>
        <v>900000</v>
      </c>
      <c r="AE8" s="23">
        <f t="shared" ca="1" si="4"/>
        <v>0</v>
      </c>
      <c r="AF8" s="23">
        <f t="shared" ca="1" si="5"/>
        <v>0</v>
      </c>
      <c r="AG8" s="23">
        <f t="shared" ca="1" si="6"/>
        <v>0</v>
      </c>
      <c r="AH8" s="23">
        <f t="shared" ca="1" si="7"/>
        <v>0</v>
      </c>
      <c r="AI8" s="23">
        <f t="shared" ca="1" si="8"/>
        <v>0</v>
      </c>
      <c r="AJ8" s="23">
        <f t="shared" ca="1" si="9"/>
        <v>0</v>
      </c>
      <c r="AK8" s="23">
        <f t="shared" ca="1" si="10"/>
        <v>0</v>
      </c>
      <c r="AL8" s="23">
        <f t="shared" ca="1" si="11"/>
        <v>0</v>
      </c>
      <c r="AM8" s="23">
        <f t="shared" ca="1" si="12"/>
        <v>900000</v>
      </c>
      <c r="AN8" s="23">
        <f t="shared" ca="1" si="13"/>
        <v>75000</v>
      </c>
      <c r="AO8" s="23">
        <f t="shared" ca="1" si="14"/>
        <v>71250</v>
      </c>
    </row>
    <row r="9" spans="1:41" ht="15" x14ac:dyDescent="0.2">
      <c r="A9" s="21" t="s">
        <v>83</v>
      </c>
      <c r="B9" s="21">
        <v>6</v>
      </c>
      <c r="C9" s="21" t="s">
        <v>72</v>
      </c>
      <c r="D9" s="21" t="s">
        <v>73</v>
      </c>
      <c r="E9" s="21" t="e">
        <f>VLOOKUP(B9,#REF!,2,)</f>
        <v>#REF!</v>
      </c>
      <c r="F9" s="21" t="s">
        <v>74</v>
      </c>
      <c r="G9" s="21" t="s">
        <v>75</v>
      </c>
      <c r="H9" s="21" t="e">
        <f t="shared" si="0"/>
        <v>#REF!</v>
      </c>
      <c r="I9" s="21" t="e">
        <f t="shared" si="1"/>
        <v>#REF!</v>
      </c>
      <c r="J9" s="24">
        <v>45305</v>
      </c>
      <c r="K9" s="24"/>
      <c r="L9" s="22">
        <v>1</v>
      </c>
      <c r="M9" s="22" t="e">
        <f t="shared" ca="1" si="2"/>
        <v>#REF!</v>
      </c>
      <c r="N9" s="22" t="e">
        <f t="shared" ca="1" si="2"/>
        <v>#REF!</v>
      </c>
      <c r="O9" s="22" t="e">
        <f t="shared" ca="1" si="2"/>
        <v>#REF!</v>
      </c>
      <c r="P9" s="22" t="e">
        <f t="shared" ca="1" si="2"/>
        <v>#REF!</v>
      </c>
      <c r="Q9" s="22" t="e">
        <f t="shared" ca="1" si="2"/>
        <v>#REF!</v>
      </c>
      <c r="R9" s="22" t="e">
        <f t="shared" ca="1" si="2"/>
        <v>#REF!</v>
      </c>
      <c r="S9" s="22" t="e">
        <f t="shared" ca="1" si="2"/>
        <v>#REF!</v>
      </c>
      <c r="T9" s="22" t="e">
        <f t="shared" ca="1" si="2"/>
        <v>#REF!</v>
      </c>
      <c r="U9" s="23">
        <f>IFERROR(VLOOKUP($K9,料金表!$A$15:$K$20,3,FALSE),0)</f>
        <v>0</v>
      </c>
      <c r="V9" s="23">
        <f>IFERROR(VLOOKUP($K9,料金表!$A$15:$K$20,4,FALSE),0)</f>
        <v>0</v>
      </c>
      <c r="W9" s="23">
        <f>IFERROR(VLOOKUP($K9,料金表!$A$15:$K$20,5,FALSE),0)</f>
        <v>0</v>
      </c>
      <c r="X9" s="23">
        <f>IFERROR(VLOOKUP($K9,料金表!$A$15:$K$20,6,FALSE),0)</f>
        <v>0</v>
      </c>
      <c r="Y9" s="23">
        <f>IFERROR(VLOOKUP($K9,料金表!$A$15:$K$20,7,FALSE),0)</f>
        <v>0</v>
      </c>
      <c r="Z9" s="23">
        <f>IFERROR(VLOOKUP($K9,料金表!$A$15:$K$20,8,FALSE),0)</f>
        <v>0</v>
      </c>
      <c r="AA9" s="23">
        <f>IFERROR(VLOOKUP($K9,料金表!$A$15:$K$20,9,FALSE),0)</f>
        <v>0</v>
      </c>
      <c r="AB9" s="23">
        <f>IFERROR(VLOOKUP($K9,料金表!$A$15:$K$20,10,FALSE),0)</f>
        <v>0</v>
      </c>
      <c r="AC9" s="23">
        <f>IFERROR(VLOOKUP($K9,料金表!$A$15:$K$20,11,FALSE),0)</f>
        <v>0</v>
      </c>
      <c r="AD9" s="23">
        <f t="shared" si="3"/>
        <v>0</v>
      </c>
      <c r="AE9" s="23">
        <f t="shared" ca="1" si="4"/>
        <v>0</v>
      </c>
      <c r="AF9" s="23">
        <f t="shared" ca="1" si="5"/>
        <v>0</v>
      </c>
      <c r="AG9" s="23">
        <f t="shared" ca="1" si="6"/>
        <v>0</v>
      </c>
      <c r="AH9" s="23">
        <f t="shared" ca="1" si="7"/>
        <v>0</v>
      </c>
      <c r="AI9" s="23">
        <f t="shared" ca="1" si="8"/>
        <v>0</v>
      </c>
      <c r="AJ9" s="23">
        <f t="shared" ca="1" si="9"/>
        <v>0</v>
      </c>
      <c r="AK9" s="23">
        <f t="shared" ca="1" si="10"/>
        <v>0</v>
      </c>
      <c r="AL9" s="23">
        <f t="shared" ca="1" si="11"/>
        <v>0</v>
      </c>
      <c r="AM9" s="23">
        <f t="shared" ca="1" si="12"/>
        <v>0</v>
      </c>
      <c r="AN9" s="23">
        <f t="shared" ca="1" si="13"/>
        <v>0</v>
      </c>
      <c r="AO9" s="23">
        <f t="shared" ca="1" si="14"/>
        <v>0</v>
      </c>
    </row>
    <row r="10" spans="1:41" ht="15" x14ac:dyDescent="0.2">
      <c r="A10" s="21" t="s">
        <v>84</v>
      </c>
      <c r="B10" s="21">
        <v>7</v>
      </c>
      <c r="C10" s="21" t="s">
        <v>72</v>
      </c>
      <c r="D10" s="21" t="s">
        <v>73</v>
      </c>
      <c r="E10" s="21" t="e">
        <f>VLOOKUP(B10,#REF!,2,)</f>
        <v>#REF!</v>
      </c>
      <c r="F10" s="21" t="s">
        <v>74</v>
      </c>
      <c r="G10" s="21" t="s">
        <v>75</v>
      </c>
      <c r="H10" s="21" t="e">
        <f t="shared" si="0"/>
        <v>#REF!</v>
      </c>
      <c r="I10" s="21" t="e">
        <f t="shared" si="1"/>
        <v>#REF!</v>
      </c>
      <c r="J10" s="24">
        <v>74427</v>
      </c>
      <c r="K10" s="24" t="s">
        <v>80</v>
      </c>
      <c r="L10" s="22">
        <v>1</v>
      </c>
      <c r="M10" s="22" t="e">
        <f t="shared" ca="1" si="2"/>
        <v>#REF!</v>
      </c>
      <c r="N10" s="22" t="e">
        <f t="shared" ca="1" si="2"/>
        <v>#REF!</v>
      </c>
      <c r="O10" s="22" t="e">
        <f t="shared" ca="1" si="2"/>
        <v>#REF!</v>
      </c>
      <c r="P10" s="22" t="e">
        <f t="shared" ca="1" si="2"/>
        <v>#REF!</v>
      </c>
      <c r="Q10" s="22" t="e">
        <f t="shared" ca="1" si="2"/>
        <v>#REF!</v>
      </c>
      <c r="R10" s="22" t="e">
        <f t="shared" ca="1" si="2"/>
        <v>#REF!</v>
      </c>
      <c r="S10" s="22" t="e">
        <f t="shared" ca="1" si="2"/>
        <v>#REF!</v>
      </c>
      <c r="T10" s="22" t="e">
        <f t="shared" ca="1" si="2"/>
        <v>#REF!</v>
      </c>
      <c r="U10" s="23">
        <f>IFERROR(VLOOKUP($K10,料金表!$A$15:$K$20,3,FALSE),0)</f>
        <v>720000</v>
      </c>
      <c r="V10" s="23">
        <f>IFERROR(VLOOKUP($K10,料金表!$A$15:$K$20,4,FALSE),0)</f>
        <v>216000</v>
      </c>
      <c r="W10" s="23">
        <f>IFERROR(VLOOKUP($K10,料金表!$A$15:$K$20,5,FALSE),0)</f>
        <v>96000</v>
      </c>
      <c r="X10" s="23">
        <f>IFERROR(VLOOKUP($K10,料金表!$A$15:$K$20,6,FALSE),0)</f>
        <v>720000</v>
      </c>
      <c r="Y10" s="23">
        <f>IFERROR(VLOOKUP($K10,料金表!$A$15:$K$20,7,FALSE),0)</f>
        <v>288000</v>
      </c>
      <c r="Z10" s="23">
        <f>IFERROR(VLOOKUP($K10,料金表!$A$15:$K$20,8,FALSE),0)</f>
        <v>96000</v>
      </c>
      <c r="AA10" s="23">
        <f>IFERROR(VLOOKUP($K10,料金表!$A$15:$K$20,9,FALSE),0)</f>
        <v>780000</v>
      </c>
      <c r="AB10" s="23">
        <f>IFERROR(VLOOKUP($K10,料金表!$A$15:$K$20,10,FALSE),0)</f>
        <v>450000</v>
      </c>
      <c r="AC10" s="23">
        <f>IFERROR(VLOOKUP($K10,料金表!$A$15:$K$20,11,FALSE),0)</f>
        <v>240000</v>
      </c>
      <c r="AD10" s="23">
        <f t="shared" si="3"/>
        <v>720000</v>
      </c>
      <c r="AE10" s="23">
        <f t="shared" ca="1" si="4"/>
        <v>0</v>
      </c>
      <c r="AF10" s="23">
        <f t="shared" ca="1" si="5"/>
        <v>0</v>
      </c>
      <c r="AG10" s="23">
        <f t="shared" ca="1" si="6"/>
        <v>0</v>
      </c>
      <c r="AH10" s="23">
        <f t="shared" ca="1" si="7"/>
        <v>0</v>
      </c>
      <c r="AI10" s="23">
        <f t="shared" ca="1" si="8"/>
        <v>0</v>
      </c>
      <c r="AJ10" s="23">
        <f t="shared" ca="1" si="9"/>
        <v>0</v>
      </c>
      <c r="AK10" s="23">
        <f t="shared" ca="1" si="10"/>
        <v>0</v>
      </c>
      <c r="AL10" s="23">
        <f t="shared" ca="1" si="11"/>
        <v>0</v>
      </c>
      <c r="AM10" s="23">
        <f t="shared" ca="1" si="12"/>
        <v>720000</v>
      </c>
      <c r="AN10" s="23">
        <f t="shared" ca="1" si="13"/>
        <v>60000</v>
      </c>
      <c r="AO10" s="23">
        <f t="shared" ca="1" si="14"/>
        <v>57000</v>
      </c>
    </row>
    <row r="11" spans="1:41" ht="15" x14ac:dyDescent="0.2">
      <c r="A11" s="21" t="s">
        <v>85</v>
      </c>
      <c r="B11" s="21">
        <v>8</v>
      </c>
      <c r="C11" s="21" t="s">
        <v>72</v>
      </c>
      <c r="D11" s="21" t="s">
        <v>73</v>
      </c>
      <c r="E11" s="21" t="e">
        <f>VLOOKUP(B11,#REF!,2,)</f>
        <v>#REF!</v>
      </c>
      <c r="F11" s="21" t="s">
        <v>74</v>
      </c>
      <c r="G11" s="21" t="s">
        <v>75</v>
      </c>
      <c r="H11" s="21" t="e">
        <f t="shared" si="0"/>
        <v>#REF!</v>
      </c>
      <c r="I11" s="21" t="e">
        <f t="shared" si="1"/>
        <v>#REF!</v>
      </c>
      <c r="J11" s="24">
        <v>73968</v>
      </c>
      <c r="K11" s="24" t="s">
        <v>80</v>
      </c>
      <c r="L11" s="22">
        <v>1</v>
      </c>
      <c r="M11" s="22" t="e">
        <f t="shared" ca="1" si="2"/>
        <v>#REF!</v>
      </c>
      <c r="N11" s="22" t="e">
        <f t="shared" ca="1" si="2"/>
        <v>#REF!</v>
      </c>
      <c r="O11" s="22" t="e">
        <f t="shared" ca="1" si="2"/>
        <v>#REF!</v>
      </c>
      <c r="P11" s="22" t="e">
        <f t="shared" ca="1" si="2"/>
        <v>#REF!</v>
      </c>
      <c r="Q11" s="22" t="e">
        <f t="shared" ca="1" si="2"/>
        <v>#REF!</v>
      </c>
      <c r="R11" s="22" t="e">
        <f t="shared" ca="1" si="2"/>
        <v>#REF!</v>
      </c>
      <c r="S11" s="22" t="e">
        <f t="shared" ca="1" si="2"/>
        <v>#REF!</v>
      </c>
      <c r="T11" s="22" t="e">
        <f t="shared" ca="1" si="2"/>
        <v>#REF!</v>
      </c>
      <c r="U11" s="23">
        <f>IFERROR(VLOOKUP($K11,料金表!$A$15:$K$20,3,FALSE),0)</f>
        <v>720000</v>
      </c>
      <c r="V11" s="23">
        <f>IFERROR(VLOOKUP($K11,料金表!$A$15:$K$20,4,FALSE),0)</f>
        <v>216000</v>
      </c>
      <c r="W11" s="23">
        <f>IFERROR(VLOOKUP($K11,料金表!$A$15:$K$20,5,FALSE),0)</f>
        <v>96000</v>
      </c>
      <c r="X11" s="23">
        <f>IFERROR(VLOOKUP($K11,料金表!$A$15:$K$20,6,FALSE),0)</f>
        <v>720000</v>
      </c>
      <c r="Y11" s="23">
        <f>IFERROR(VLOOKUP($K11,料金表!$A$15:$K$20,7,FALSE),0)</f>
        <v>288000</v>
      </c>
      <c r="Z11" s="23">
        <f>IFERROR(VLOOKUP($K11,料金表!$A$15:$K$20,8,FALSE),0)</f>
        <v>96000</v>
      </c>
      <c r="AA11" s="23">
        <f>IFERROR(VLOOKUP($K11,料金表!$A$15:$K$20,9,FALSE),0)</f>
        <v>780000</v>
      </c>
      <c r="AB11" s="23">
        <f>IFERROR(VLOOKUP($K11,料金表!$A$15:$K$20,10,FALSE),0)</f>
        <v>450000</v>
      </c>
      <c r="AC11" s="23">
        <f>IFERROR(VLOOKUP($K11,料金表!$A$15:$K$20,11,FALSE),0)</f>
        <v>240000</v>
      </c>
      <c r="AD11" s="23">
        <f t="shared" si="3"/>
        <v>720000</v>
      </c>
      <c r="AE11" s="23">
        <f t="shared" ca="1" si="4"/>
        <v>0</v>
      </c>
      <c r="AF11" s="23">
        <f t="shared" ca="1" si="5"/>
        <v>0</v>
      </c>
      <c r="AG11" s="23">
        <f t="shared" ca="1" si="6"/>
        <v>0</v>
      </c>
      <c r="AH11" s="23">
        <f t="shared" ca="1" si="7"/>
        <v>0</v>
      </c>
      <c r="AI11" s="23">
        <f t="shared" ca="1" si="8"/>
        <v>0</v>
      </c>
      <c r="AJ11" s="23">
        <f t="shared" ca="1" si="9"/>
        <v>0</v>
      </c>
      <c r="AK11" s="23">
        <f t="shared" ca="1" si="10"/>
        <v>0</v>
      </c>
      <c r="AL11" s="23">
        <f t="shared" ca="1" si="11"/>
        <v>0</v>
      </c>
      <c r="AM11" s="23">
        <f t="shared" ca="1" si="12"/>
        <v>720000</v>
      </c>
      <c r="AN11" s="23">
        <f t="shared" ca="1" si="13"/>
        <v>60000</v>
      </c>
      <c r="AO11" s="23">
        <f t="shared" ca="1" si="14"/>
        <v>57000</v>
      </c>
    </row>
    <row r="12" spans="1:41" ht="15" x14ac:dyDescent="0.2">
      <c r="A12" s="21" t="s">
        <v>86</v>
      </c>
      <c r="B12" s="21">
        <v>9</v>
      </c>
      <c r="C12" s="21" t="s">
        <v>72</v>
      </c>
      <c r="D12" s="21" t="s">
        <v>73</v>
      </c>
      <c r="E12" s="21" t="e">
        <f>VLOOKUP(B12,#REF!,2,)</f>
        <v>#REF!</v>
      </c>
      <c r="F12" s="21" t="s">
        <v>74</v>
      </c>
      <c r="G12" s="21" t="s">
        <v>75</v>
      </c>
      <c r="H12" s="21" t="e">
        <f t="shared" si="0"/>
        <v>#REF!</v>
      </c>
      <c r="I12" s="21" t="e">
        <f t="shared" si="1"/>
        <v>#REF!</v>
      </c>
      <c r="J12" s="24">
        <v>62884</v>
      </c>
      <c r="K12" s="24"/>
      <c r="L12" s="22">
        <v>1</v>
      </c>
      <c r="M12" s="22" t="e">
        <f t="shared" ca="1" si="2"/>
        <v>#REF!</v>
      </c>
      <c r="N12" s="22" t="e">
        <f t="shared" ca="1" si="2"/>
        <v>#REF!</v>
      </c>
      <c r="O12" s="22" t="e">
        <f t="shared" ca="1" si="2"/>
        <v>#REF!</v>
      </c>
      <c r="P12" s="22" t="e">
        <f t="shared" ca="1" si="2"/>
        <v>#REF!</v>
      </c>
      <c r="Q12" s="22" t="e">
        <f t="shared" ca="1" si="2"/>
        <v>#REF!</v>
      </c>
      <c r="R12" s="22" t="e">
        <f t="shared" ca="1" si="2"/>
        <v>#REF!</v>
      </c>
      <c r="S12" s="22" t="e">
        <f t="shared" ca="1" si="2"/>
        <v>#REF!</v>
      </c>
      <c r="T12" s="22" t="e">
        <f t="shared" ca="1" si="2"/>
        <v>#REF!</v>
      </c>
      <c r="U12" s="23">
        <f>IFERROR(VLOOKUP($K12,料金表!$A$15:$K$20,3,FALSE),0)</f>
        <v>0</v>
      </c>
      <c r="V12" s="23">
        <f>IFERROR(VLOOKUP($K12,料金表!$A$15:$K$20,4,FALSE),0)</f>
        <v>0</v>
      </c>
      <c r="W12" s="23">
        <f>IFERROR(VLOOKUP($K12,料金表!$A$15:$K$20,5,FALSE),0)</f>
        <v>0</v>
      </c>
      <c r="X12" s="23">
        <f>IFERROR(VLOOKUP($K12,料金表!$A$15:$K$20,6,FALSE),0)</f>
        <v>0</v>
      </c>
      <c r="Y12" s="23">
        <f>IFERROR(VLOOKUP($K12,料金表!$A$15:$K$20,7,FALSE),0)</f>
        <v>0</v>
      </c>
      <c r="Z12" s="23">
        <f>IFERROR(VLOOKUP($K12,料金表!$A$15:$K$20,8,FALSE),0)</f>
        <v>0</v>
      </c>
      <c r="AA12" s="23">
        <f>IFERROR(VLOOKUP($K12,料金表!$A$15:$K$20,9,FALSE),0)</f>
        <v>0</v>
      </c>
      <c r="AB12" s="23">
        <f>IFERROR(VLOOKUP($K12,料金表!$A$15:$K$20,10,FALSE),0)</f>
        <v>0</v>
      </c>
      <c r="AC12" s="23">
        <f>IFERROR(VLOOKUP($K12,料金表!$A$15:$K$20,11,FALSE),0)</f>
        <v>0</v>
      </c>
      <c r="AD12" s="23">
        <f t="shared" si="3"/>
        <v>0</v>
      </c>
      <c r="AE12" s="23">
        <f t="shared" ca="1" si="4"/>
        <v>0</v>
      </c>
      <c r="AF12" s="23">
        <f t="shared" ca="1" si="5"/>
        <v>0</v>
      </c>
      <c r="AG12" s="23">
        <f t="shared" ca="1" si="6"/>
        <v>0</v>
      </c>
      <c r="AH12" s="23">
        <f t="shared" ca="1" si="7"/>
        <v>0</v>
      </c>
      <c r="AI12" s="23">
        <f t="shared" ca="1" si="8"/>
        <v>0</v>
      </c>
      <c r="AJ12" s="23">
        <f t="shared" ca="1" si="9"/>
        <v>0</v>
      </c>
      <c r="AK12" s="23">
        <f t="shared" ca="1" si="10"/>
        <v>0</v>
      </c>
      <c r="AL12" s="23">
        <f t="shared" ca="1" si="11"/>
        <v>0</v>
      </c>
      <c r="AM12" s="23">
        <f t="shared" ca="1" si="12"/>
        <v>0</v>
      </c>
      <c r="AN12" s="23">
        <f t="shared" ca="1" si="13"/>
        <v>0</v>
      </c>
      <c r="AO12" s="23">
        <f t="shared" ca="1" si="14"/>
        <v>0</v>
      </c>
    </row>
    <row r="13" spans="1:41" ht="15" x14ac:dyDescent="0.2">
      <c r="A13" s="21" t="s">
        <v>87</v>
      </c>
      <c r="B13" s="21">
        <v>10</v>
      </c>
      <c r="C13" s="21" t="s">
        <v>72</v>
      </c>
      <c r="D13" s="21" t="s">
        <v>73</v>
      </c>
      <c r="E13" s="21" t="e">
        <f>VLOOKUP(B13,#REF!,2,)</f>
        <v>#REF!</v>
      </c>
      <c r="F13" s="21" t="s">
        <v>74</v>
      </c>
      <c r="G13" s="21" t="s">
        <v>75</v>
      </c>
      <c r="H13" s="21" t="e">
        <f t="shared" si="0"/>
        <v>#REF!</v>
      </c>
      <c r="I13" s="21" t="e">
        <f t="shared" si="1"/>
        <v>#REF!</v>
      </c>
      <c r="J13" s="24">
        <v>46427</v>
      </c>
      <c r="K13" s="24"/>
      <c r="L13" s="22">
        <v>1</v>
      </c>
      <c r="M13" s="22" t="e">
        <f t="shared" ref="M13:T22" ca="1" si="15">SUBSTITUTE(SUBSTITUTE(VLOOKUP(M$2,INDIRECT($I13,TRUE),2,FALSE),"○（○）",2 ),"○",1)</f>
        <v>#REF!</v>
      </c>
      <c r="N13" s="22" t="e">
        <f t="shared" ca="1" si="15"/>
        <v>#REF!</v>
      </c>
      <c r="O13" s="22" t="e">
        <f t="shared" ca="1" si="15"/>
        <v>#REF!</v>
      </c>
      <c r="P13" s="22" t="e">
        <f t="shared" ca="1" si="15"/>
        <v>#REF!</v>
      </c>
      <c r="Q13" s="22" t="e">
        <f t="shared" ca="1" si="15"/>
        <v>#REF!</v>
      </c>
      <c r="R13" s="22" t="e">
        <f t="shared" ca="1" si="15"/>
        <v>#REF!</v>
      </c>
      <c r="S13" s="22" t="e">
        <f t="shared" ca="1" si="15"/>
        <v>#REF!</v>
      </c>
      <c r="T13" s="22" t="e">
        <f t="shared" ca="1" si="15"/>
        <v>#REF!</v>
      </c>
      <c r="U13" s="23">
        <f>IFERROR(VLOOKUP($K13,料金表!$A$15:$K$20,3,FALSE),0)</f>
        <v>0</v>
      </c>
      <c r="V13" s="23">
        <f>IFERROR(VLOOKUP($K13,料金表!$A$15:$K$20,4,FALSE),0)</f>
        <v>0</v>
      </c>
      <c r="W13" s="23">
        <f>IFERROR(VLOOKUP($K13,料金表!$A$15:$K$20,5,FALSE),0)</f>
        <v>0</v>
      </c>
      <c r="X13" s="23">
        <f>IFERROR(VLOOKUP($K13,料金表!$A$15:$K$20,6,FALSE),0)</f>
        <v>0</v>
      </c>
      <c r="Y13" s="23">
        <f>IFERROR(VLOOKUP($K13,料金表!$A$15:$K$20,7,FALSE),0)</f>
        <v>0</v>
      </c>
      <c r="Z13" s="23">
        <f>IFERROR(VLOOKUP($K13,料金表!$A$15:$K$20,8,FALSE),0)</f>
        <v>0</v>
      </c>
      <c r="AA13" s="23">
        <f>IFERROR(VLOOKUP($K13,料金表!$A$15:$K$20,9,FALSE),0)</f>
        <v>0</v>
      </c>
      <c r="AB13" s="23">
        <f>IFERROR(VLOOKUP($K13,料金表!$A$15:$K$20,10,FALSE),0)</f>
        <v>0</v>
      </c>
      <c r="AC13" s="23">
        <f>IFERROR(VLOOKUP($K13,料金表!$A$15:$K$20,11,FALSE),0)</f>
        <v>0</v>
      </c>
      <c r="AD13" s="23">
        <f t="shared" si="3"/>
        <v>0</v>
      </c>
      <c r="AE13" s="23">
        <f t="shared" ca="1" si="4"/>
        <v>0</v>
      </c>
      <c r="AF13" s="23">
        <f t="shared" ca="1" si="5"/>
        <v>0</v>
      </c>
      <c r="AG13" s="23">
        <f t="shared" ca="1" si="6"/>
        <v>0</v>
      </c>
      <c r="AH13" s="23">
        <f t="shared" ca="1" si="7"/>
        <v>0</v>
      </c>
      <c r="AI13" s="23">
        <f t="shared" ca="1" si="8"/>
        <v>0</v>
      </c>
      <c r="AJ13" s="23">
        <f t="shared" ca="1" si="9"/>
        <v>0</v>
      </c>
      <c r="AK13" s="23">
        <f t="shared" ca="1" si="10"/>
        <v>0</v>
      </c>
      <c r="AL13" s="23">
        <f t="shared" ca="1" si="11"/>
        <v>0</v>
      </c>
      <c r="AM13" s="23">
        <f t="shared" ca="1" si="12"/>
        <v>0</v>
      </c>
      <c r="AN13" s="23">
        <f t="shared" ca="1" si="13"/>
        <v>0</v>
      </c>
      <c r="AO13" s="23">
        <f t="shared" ca="1" si="14"/>
        <v>0</v>
      </c>
    </row>
    <row r="14" spans="1:41" ht="15" x14ac:dyDescent="0.2">
      <c r="A14" s="21" t="s">
        <v>88</v>
      </c>
      <c r="B14" s="21">
        <v>11</v>
      </c>
      <c r="C14" s="21" t="s">
        <v>72</v>
      </c>
      <c r="D14" s="21" t="s">
        <v>73</v>
      </c>
      <c r="E14" s="21" t="e">
        <f>VLOOKUP(B14,#REF!,2,)</f>
        <v>#REF!</v>
      </c>
      <c r="F14" s="21" t="s">
        <v>74</v>
      </c>
      <c r="G14" s="21" t="s">
        <v>75</v>
      </c>
      <c r="H14" s="21" t="e">
        <f t="shared" si="0"/>
        <v>#REF!</v>
      </c>
      <c r="I14" s="21" t="e">
        <f t="shared" si="1"/>
        <v>#REF!</v>
      </c>
      <c r="J14" s="24">
        <v>55245</v>
      </c>
      <c r="K14" s="24" t="s">
        <v>80</v>
      </c>
      <c r="L14" s="22">
        <v>1</v>
      </c>
      <c r="M14" s="22" t="e">
        <f t="shared" ca="1" si="15"/>
        <v>#REF!</v>
      </c>
      <c r="N14" s="22" t="e">
        <f t="shared" ca="1" si="15"/>
        <v>#REF!</v>
      </c>
      <c r="O14" s="22" t="e">
        <f t="shared" ca="1" si="15"/>
        <v>#REF!</v>
      </c>
      <c r="P14" s="22" t="e">
        <f t="shared" ca="1" si="15"/>
        <v>#REF!</v>
      </c>
      <c r="Q14" s="22" t="e">
        <f t="shared" ca="1" si="15"/>
        <v>#REF!</v>
      </c>
      <c r="R14" s="22" t="e">
        <f t="shared" ca="1" si="15"/>
        <v>#REF!</v>
      </c>
      <c r="S14" s="22" t="e">
        <f t="shared" ca="1" si="15"/>
        <v>#REF!</v>
      </c>
      <c r="T14" s="22" t="e">
        <f t="shared" ca="1" si="15"/>
        <v>#REF!</v>
      </c>
      <c r="U14" s="23">
        <f>IFERROR(VLOOKUP($K14,料金表!$A$15:$K$20,3,FALSE),0)</f>
        <v>720000</v>
      </c>
      <c r="V14" s="23">
        <f>IFERROR(VLOOKUP($K14,料金表!$A$15:$K$20,4,FALSE),0)</f>
        <v>216000</v>
      </c>
      <c r="W14" s="23">
        <f>IFERROR(VLOOKUP($K14,料金表!$A$15:$K$20,5,FALSE),0)</f>
        <v>96000</v>
      </c>
      <c r="X14" s="23">
        <f>IFERROR(VLOOKUP($K14,料金表!$A$15:$K$20,6,FALSE),0)</f>
        <v>720000</v>
      </c>
      <c r="Y14" s="23">
        <f>IFERROR(VLOOKUP($K14,料金表!$A$15:$K$20,7,FALSE),0)</f>
        <v>288000</v>
      </c>
      <c r="Z14" s="23">
        <f>IFERROR(VLOOKUP($K14,料金表!$A$15:$K$20,8,FALSE),0)</f>
        <v>96000</v>
      </c>
      <c r="AA14" s="23">
        <f>IFERROR(VLOOKUP($K14,料金表!$A$15:$K$20,9,FALSE),0)</f>
        <v>780000</v>
      </c>
      <c r="AB14" s="23">
        <f>IFERROR(VLOOKUP($K14,料金表!$A$15:$K$20,10,FALSE),0)</f>
        <v>450000</v>
      </c>
      <c r="AC14" s="23">
        <f>IFERROR(VLOOKUP($K14,料金表!$A$15:$K$20,11,FALSE),0)</f>
        <v>240000</v>
      </c>
      <c r="AD14" s="23">
        <f t="shared" si="3"/>
        <v>720000</v>
      </c>
      <c r="AE14" s="23">
        <f t="shared" ca="1" si="4"/>
        <v>0</v>
      </c>
      <c r="AF14" s="23">
        <f t="shared" ca="1" si="5"/>
        <v>0</v>
      </c>
      <c r="AG14" s="23">
        <f t="shared" ca="1" si="6"/>
        <v>0</v>
      </c>
      <c r="AH14" s="23">
        <f t="shared" ca="1" si="7"/>
        <v>0</v>
      </c>
      <c r="AI14" s="23">
        <f t="shared" ca="1" si="8"/>
        <v>0</v>
      </c>
      <c r="AJ14" s="23">
        <f t="shared" ca="1" si="9"/>
        <v>0</v>
      </c>
      <c r="AK14" s="23">
        <f t="shared" ca="1" si="10"/>
        <v>0</v>
      </c>
      <c r="AL14" s="23">
        <f t="shared" ca="1" si="11"/>
        <v>0</v>
      </c>
      <c r="AM14" s="23">
        <f t="shared" ca="1" si="12"/>
        <v>720000</v>
      </c>
      <c r="AN14" s="23">
        <f t="shared" ca="1" si="13"/>
        <v>60000</v>
      </c>
      <c r="AO14" s="23">
        <f t="shared" ca="1" si="14"/>
        <v>57000</v>
      </c>
    </row>
    <row r="15" spans="1:41" ht="15" x14ac:dyDescent="0.2">
      <c r="A15" s="21" t="s">
        <v>89</v>
      </c>
      <c r="B15" s="21">
        <v>12</v>
      </c>
      <c r="C15" s="21" t="s">
        <v>72</v>
      </c>
      <c r="D15" s="21" t="s">
        <v>73</v>
      </c>
      <c r="E15" s="21" t="e">
        <f>VLOOKUP(B15,#REF!,2,)</f>
        <v>#REF!</v>
      </c>
      <c r="F15" s="21" t="s">
        <v>74</v>
      </c>
      <c r="G15" s="21" t="s">
        <v>75</v>
      </c>
      <c r="H15" s="21" t="e">
        <f t="shared" si="0"/>
        <v>#REF!</v>
      </c>
      <c r="I15" s="21" t="e">
        <f t="shared" si="1"/>
        <v>#REF!</v>
      </c>
      <c r="J15" s="24">
        <v>49423</v>
      </c>
      <c r="K15" s="24" t="s">
        <v>90</v>
      </c>
      <c r="L15" s="22">
        <v>1</v>
      </c>
      <c r="M15" s="22" t="e">
        <f t="shared" ca="1" si="15"/>
        <v>#REF!</v>
      </c>
      <c r="N15" s="22" t="e">
        <f t="shared" ca="1" si="15"/>
        <v>#REF!</v>
      </c>
      <c r="O15" s="22" t="e">
        <f t="shared" ca="1" si="15"/>
        <v>#REF!</v>
      </c>
      <c r="P15" s="22" t="e">
        <f t="shared" ca="1" si="15"/>
        <v>#REF!</v>
      </c>
      <c r="Q15" s="22" t="e">
        <f t="shared" ca="1" si="15"/>
        <v>#REF!</v>
      </c>
      <c r="R15" s="22" t="e">
        <f t="shared" ca="1" si="15"/>
        <v>#REF!</v>
      </c>
      <c r="S15" s="22" t="e">
        <f t="shared" ca="1" si="15"/>
        <v>#REF!</v>
      </c>
      <c r="T15" s="22" t="e">
        <f t="shared" ca="1" si="15"/>
        <v>#REF!</v>
      </c>
      <c r="U15" s="23">
        <f>IFERROR(VLOOKUP($K15,料金表!$A$15:$K$20,3,FALSE),0)</f>
        <v>420000</v>
      </c>
      <c r="V15" s="23">
        <f>IFERROR(VLOOKUP($K15,料金表!$A$15:$K$20,4,FALSE),0)</f>
        <v>126000</v>
      </c>
      <c r="W15" s="23">
        <f>IFERROR(VLOOKUP($K15,料金表!$A$15:$K$20,5,FALSE),0)</f>
        <v>96000</v>
      </c>
      <c r="X15" s="23">
        <f>IFERROR(VLOOKUP($K15,料金表!$A$15:$K$20,6,FALSE),0)</f>
        <v>420000</v>
      </c>
      <c r="Y15" s="23">
        <f>IFERROR(VLOOKUP($K15,料金表!$A$15:$K$20,7,FALSE),0)</f>
        <v>168000</v>
      </c>
      <c r="Z15" s="23">
        <f>IFERROR(VLOOKUP($K15,料金表!$A$15:$K$20,8,FALSE),0)</f>
        <v>60000</v>
      </c>
      <c r="AA15" s="23">
        <f>IFERROR(VLOOKUP($K15,料金表!$A$15:$K$20,9,FALSE),0)</f>
        <v>480000</v>
      </c>
      <c r="AB15" s="23">
        <f>IFERROR(VLOOKUP($K15,料金表!$A$15:$K$20,10,FALSE),0)</f>
        <v>360000</v>
      </c>
      <c r="AC15" s="23">
        <f>IFERROR(VLOOKUP($K15,料金表!$A$15:$K$20,11,FALSE),0)</f>
        <v>180000</v>
      </c>
      <c r="AD15" s="23">
        <f t="shared" si="3"/>
        <v>420000</v>
      </c>
      <c r="AE15" s="23">
        <f t="shared" ca="1" si="4"/>
        <v>0</v>
      </c>
      <c r="AF15" s="23">
        <f t="shared" ca="1" si="5"/>
        <v>0</v>
      </c>
      <c r="AG15" s="23">
        <f t="shared" ca="1" si="6"/>
        <v>0</v>
      </c>
      <c r="AH15" s="23">
        <f t="shared" ca="1" si="7"/>
        <v>0</v>
      </c>
      <c r="AI15" s="23">
        <f t="shared" ca="1" si="8"/>
        <v>0</v>
      </c>
      <c r="AJ15" s="23">
        <f t="shared" ca="1" si="9"/>
        <v>0</v>
      </c>
      <c r="AK15" s="23">
        <f t="shared" ca="1" si="10"/>
        <v>0</v>
      </c>
      <c r="AL15" s="23">
        <f t="shared" ca="1" si="11"/>
        <v>0</v>
      </c>
      <c r="AM15" s="23">
        <f t="shared" ca="1" si="12"/>
        <v>420000</v>
      </c>
      <c r="AN15" s="23">
        <f t="shared" ca="1" si="13"/>
        <v>35000</v>
      </c>
      <c r="AO15" s="23">
        <f t="shared" ca="1" si="14"/>
        <v>33250</v>
      </c>
    </row>
    <row r="16" spans="1:41" ht="15" x14ac:dyDescent="0.2">
      <c r="A16" s="21" t="s">
        <v>91</v>
      </c>
      <c r="B16" s="21">
        <v>13</v>
      </c>
      <c r="C16" s="21" t="s">
        <v>72</v>
      </c>
      <c r="D16" s="21" t="s">
        <v>73</v>
      </c>
      <c r="E16" s="21" t="e">
        <f>VLOOKUP(B16,#REF!,2,)</f>
        <v>#REF!</v>
      </c>
      <c r="F16" s="21" t="s">
        <v>74</v>
      </c>
      <c r="G16" s="21" t="s">
        <v>75</v>
      </c>
      <c r="H16" s="21" t="e">
        <f t="shared" si="0"/>
        <v>#REF!</v>
      </c>
      <c r="I16" s="21" t="e">
        <f t="shared" si="1"/>
        <v>#REF!</v>
      </c>
      <c r="J16" s="24">
        <v>14610</v>
      </c>
      <c r="K16" s="24" t="s">
        <v>92</v>
      </c>
      <c r="L16" s="22">
        <v>1</v>
      </c>
      <c r="M16" s="22" t="e">
        <f t="shared" ca="1" si="15"/>
        <v>#REF!</v>
      </c>
      <c r="N16" s="22" t="e">
        <f t="shared" ca="1" si="15"/>
        <v>#REF!</v>
      </c>
      <c r="O16" s="22" t="e">
        <f t="shared" ca="1" si="15"/>
        <v>#REF!</v>
      </c>
      <c r="P16" s="22" t="e">
        <f t="shared" ca="1" si="15"/>
        <v>#REF!</v>
      </c>
      <c r="Q16" s="22" t="e">
        <f t="shared" ca="1" si="15"/>
        <v>#REF!</v>
      </c>
      <c r="R16" s="22" t="e">
        <f t="shared" ca="1" si="15"/>
        <v>#REF!</v>
      </c>
      <c r="S16" s="22" t="e">
        <f t="shared" ca="1" si="15"/>
        <v>#REF!</v>
      </c>
      <c r="T16" s="22" t="e">
        <f t="shared" ca="1" si="15"/>
        <v>#REF!</v>
      </c>
      <c r="U16" s="23">
        <f>IFERROR(VLOOKUP($K16,料金表!$A$15:$K$20,3,FALSE),0)</f>
        <v>360000</v>
      </c>
      <c r="V16" s="23">
        <f>IFERROR(VLOOKUP($K16,料金表!$A$15:$K$20,4,FALSE),0)</f>
        <v>108000</v>
      </c>
      <c r="W16" s="23">
        <f>IFERROR(VLOOKUP($K16,料金表!$A$15:$K$20,5,FALSE),0)</f>
        <v>96000</v>
      </c>
      <c r="X16" s="23">
        <f>IFERROR(VLOOKUP($K16,料金表!$A$15:$K$20,6,FALSE),0)</f>
        <v>360000</v>
      </c>
      <c r="Y16" s="23">
        <f>IFERROR(VLOOKUP($K16,料金表!$A$15:$K$20,7,FALSE),0)</f>
        <v>144000</v>
      </c>
      <c r="Z16" s="23">
        <f>IFERROR(VLOOKUP($K16,料金表!$A$15:$K$20,8,FALSE),0)</f>
        <v>48000</v>
      </c>
      <c r="AA16" s="23">
        <f>IFERROR(VLOOKUP($K16,料金表!$A$15:$K$20,9,FALSE),0)</f>
        <v>420000</v>
      </c>
      <c r="AB16" s="23">
        <f>IFERROR(VLOOKUP($K16,料金表!$A$15:$K$20,10,FALSE),0)</f>
        <v>300000</v>
      </c>
      <c r="AC16" s="23">
        <f>IFERROR(VLOOKUP($K16,料金表!$A$15:$K$20,11,FALSE),0)</f>
        <v>144000</v>
      </c>
      <c r="AD16" s="23">
        <f t="shared" si="3"/>
        <v>360000</v>
      </c>
      <c r="AE16" s="23">
        <f t="shared" ca="1" si="4"/>
        <v>0</v>
      </c>
      <c r="AF16" s="23">
        <f t="shared" ca="1" si="5"/>
        <v>0</v>
      </c>
      <c r="AG16" s="23">
        <f t="shared" ca="1" si="6"/>
        <v>0</v>
      </c>
      <c r="AH16" s="23">
        <f t="shared" ca="1" si="7"/>
        <v>0</v>
      </c>
      <c r="AI16" s="23">
        <f t="shared" ca="1" si="8"/>
        <v>0</v>
      </c>
      <c r="AJ16" s="23">
        <f t="shared" ca="1" si="9"/>
        <v>0</v>
      </c>
      <c r="AK16" s="23">
        <f t="shared" ca="1" si="10"/>
        <v>0</v>
      </c>
      <c r="AL16" s="23">
        <f t="shared" ca="1" si="11"/>
        <v>0</v>
      </c>
      <c r="AM16" s="23">
        <f t="shared" ca="1" si="12"/>
        <v>360000</v>
      </c>
      <c r="AN16" s="23">
        <f t="shared" ca="1" si="13"/>
        <v>30000</v>
      </c>
      <c r="AO16" s="23">
        <f t="shared" ca="1" si="14"/>
        <v>28500</v>
      </c>
    </row>
    <row r="17" spans="1:41" ht="15" x14ac:dyDescent="0.2">
      <c r="A17" s="21" t="s">
        <v>93</v>
      </c>
      <c r="B17" s="21">
        <v>14</v>
      </c>
      <c r="C17" s="21" t="s">
        <v>72</v>
      </c>
      <c r="D17" s="21" t="s">
        <v>73</v>
      </c>
      <c r="E17" s="21" t="e">
        <f>VLOOKUP(B17,#REF!,2,)</f>
        <v>#REF!</v>
      </c>
      <c r="F17" s="21" t="s">
        <v>74</v>
      </c>
      <c r="G17" s="21" t="s">
        <v>75</v>
      </c>
      <c r="H17" s="21" t="e">
        <f t="shared" si="0"/>
        <v>#REF!</v>
      </c>
      <c r="I17" s="21" t="e">
        <f t="shared" si="1"/>
        <v>#REF!</v>
      </c>
      <c r="J17" s="24">
        <v>22371</v>
      </c>
      <c r="K17" s="24" t="s">
        <v>90</v>
      </c>
      <c r="L17" s="22">
        <v>1</v>
      </c>
      <c r="M17" s="22" t="e">
        <f t="shared" ca="1" si="15"/>
        <v>#REF!</v>
      </c>
      <c r="N17" s="22" t="e">
        <f t="shared" ca="1" si="15"/>
        <v>#REF!</v>
      </c>
      <c r="O17" s="22" t="e">
        <f t="shared" ca="1" si="15"/>
        <v>#REF!</v>
      </c>
      <c r="P17" s="22" t="e">
        <f t="shared" ca="1" si="15"/>
        <v>#REF!</v>
      </c>
      <c r="Q17" s="22" t="e">
        <f t="shared" ca="1" si="15"/>
        <v>#REF!</v>
      </c>
      <c r="R17" s="22" t="e">
        <f t="shared" ca="1" si="15"/>
        <v>#REF!</v>
      </c>
      <c r="S17" s="22" t="e">
        <f t="shared" ca="1" si="15"/>
        <v>#REF!</v>
      </c>
      <c r="T17" s="22" t="e">
        <f t="shared" ca="1" si="15"/>
        <v>#REF!</v>
      </c>
      <c r="U17" s="23">
        <f>IFERROR(VLOOKUP($K17,料金表!$A$15:$K$20,3,FALSE),0)</f>
        <v>420000</v>
      </c>
      <c r="V17" s="23">
        <f>IFERROR(VLOOKUP($K17,料金表!$A$15:$K$20,4,FALSE),0)</f>
        <v>126000</v>
      </c>
      <c r="W17" s="23">
        <f>IFERROR(VLOOKUP($K17,料金表!$A$15:$K$20,5,FALSE),0)</f>
        <v>96000</v>
      </c>
      <c r="X17" s="23">
        <f>IFERROR(VLOOKUP($K17,料金表!$A$15:$K$20,6,FALSE),0)</f>
        <v>420000</v>
      </c>
      <c r="Y17" s="23">
        <f>IFERROR(VLOOKUP($K17,料金表!$A$15:$K$20,7,FALSE),0)</f>
        <v>168000</v>
      </c>
      <c r="Z17" s="23">
        <f>IFERROR(VLOOKUP($K17,料金表!$A$15:$K$20,8,FALSE),0)</f>
        <v>60000</v>
      </c>
      <c r="AA17" s="23">
        <f>IFERROR(VLOOKUP($K17,料金表!$A$15:$K$20,9,FALSE),0)</f>
        <v>480000</v>
      </c>
      <c r="AB17" s="23">
        <f>IFERROR(VLOOKUP($K17,料金表!$A$15:$K$20,10,FALSE),0)</f>
        <v>360000</v>
      </c>
      <c r="AC17" s="23">
        <f>IFERROR(VLOOKUP($K17,料金表!$A$15:$K$20,11,FALSE),0)</f>
        <v>180000</v>
      </c>
      <c r="AD17" s="23">
        <f t="shared" si="3"/>
        <v>420000</v>
      </c>
      <c r="AE17" s="23">
        <f t="shared" ca="1" si="4"/>
        <v>0</v>
      </c>
      <c r="AF17" s="23">
        <f t="shared" ca="1" si="5"/>
        <v>0</v>
      </c>
      <c r="AG17" s="23">
        <f t="shared" ca="1" si="6"/>
        <v>0</v>
      </c>
      <c r="AH17" s="23">
        <f t="shared" ca="1" si="7"/>
        <v>0</v>
      </c>
      <c r="AI17" s="23">
        <f t="shared" ca="1" si="8"/>
        <v>0</v>
      </c>
      <c r="AJ17" s="23">
        <f t="shared" ca="1" si="9"/>
        <v>0</v>
      </c>
      <c r="AK17" s="23">
        <f t="shared" ca="1" si="10"/>
        <v>0</v>
      </c>
      <c r="AL17" s="23">
        <f t="shared" ca="1" si="11"/>
        <v>0</v>
      </c>
      <c r="AM17" s="23">
        <f t="shared" ca="1" si="12"/>
        <v>420000</v>
      </c>
      <c r="AN17" s="23">
        <f t="shared" ca="1" si="13"/>
        <v>35000</v>
      </c>
      <c r="AO17" s="23">
        <f t="shared" ca="1" si="14"/>
        <v>33250</v>
      </c>
    </row>
    <row r="18" spans="1:41" ht="15" x14ac:dyDescent="0.2">
      <c r="A18" s="21" t="s">
        <v>94</v>
      </c>
      <c r="B18" s="21">
        <v>15</v>
      </c>
      <c r="C18" s="21" t="s">
        <v>72</v>
      </c>
      <c r="D18" s="21" t="s">
        <v>73</v>
      </c>
      <c r="E18" s="21" t="e">
        <f>VLOOKUP(B18,#REF!,2,)</f>
        <v>#REF!</v>
      </c>
      <c r="F18" s="21" t="s">
        <v>74</v>
      </c>
      <c r="G18" s="21" t="s">
        <v>75</v>
      </c>
      <c r="H18" s="21" t="e">
        <f t="shared" si="0"/>
        <v>#REF!</v>
      </c>
      <c r="I18" s="21" t="e">
        <f t="shared" si="1"/>
        <v>#REF!</v>
      </c>
      <c r="J18" s="24">
        <v>1075</v>
      </c>
      <c r="K18" s="24" t="s">
        <v>95</v>
      </c>
      <c r="L18" s="22">
        <v>1</v>
      </c>
      <c r="M18" s="22" t="e">
        <f t="shared" ca="1" si="15"/>
        <v>#REF!</v>
      </c>
      <c r="N18" s="22" t="e">
        <f t="shared" ca="1" si="15"/>
        <v>#REF!</v>
      </c>
      <c r="O18" s="22" t="e">
        <f t="shared" ca="1" si="15"/>
        <v>#REF!</v>
      </c>
      <c r="P18" s="22" t="e">
        <f t="shared" ca="1" si="15"/>
        <v>#REF!</v>
      </c>
      <c r="Q18" s="22" t="e">
        <f t="shared" ca="1" si="15"/>
        <v>#REF!</v>
      </c>
      <c r="R18" s="22" t="e">
        <f t="shared" ca="1" si="15"/>
        <v>#REF!</v>
      </c>
      <c r="S18" s="22" t="e">
        <f t="shared" ca="1" si="15"/>
        <v>#REF!</v>
      </c>
      <c r="T18" s="22" t="e">
        <f t="shared" ca="1" si="15"/>
        <v>#REF!</v>
      </c>
      <c r="U18" s="23">
        <f>IFERROR(VLOOKUP($K18,料金表!$A$15:$K$20,3,FALSE),0)</f>
        <v>300000</v>
      </c>
      <c r="V18" s="23">
        <f>IFERROR(VLOOKUP($K18,料金表!$A$15:$K$20,4,FALSE),0)</f>
        <v>90000</v>
      </c>
      <c r="W18" s="23">
        <f>IFERROR(VLOOKUP($K18,料金表!$A$15:$K$20,5,FALSE),0)</f>
        <v>96000</v>
      </c>
      <c r="X18" s="23">
        <f>IFERROR(VLOOKUP($K18,料金表!$A$15:$K$20,6,FALSE),0)</f>
        <v>300000</v>
      </c>
      <c r="Y18" s="23">
        <f>IFERROR(VLOOKUP($K18,料金表!$A$15:$K$20,7,FALSE),0)</f>
        <v>120000</v>
      </c>
      <c r="Z18" s="23">
        <f>IFERROR(VLOOKUP($K18,料金表!$A$15:$K$20,8,FALSE),0)</f>
        <v>36000</v>
      </c>
      <c r="AA18" s="23">
        <f>IFERROR(VLOOKUP($K18,料金表!$A$15:$K$20,9,FALSE),0)</f>
        <v>360000</v>
      </c>
      <c r="AB18" s="23">
        <f>IFERROR(VLOOKUP($K18,料金表!$A$15:$K$20,10,FALSE),0)</f>
        <v>264000</v>
      </c>
      <c r="AC18" s="23">
        <f>IFERROR(VLOOKUP($K18,料金表!$A$15:$K$20,11,FALSE),0)</f>
        <v>120000</v>
      </c>
      <c r="AD18" s="23">
        <f t="shared" si="3"/>
        <v>300000</v>
      </c>
      <c r="AE18" s="23">
        <f t="shared" ca="1" si="4"/>
        <v>0</v>
      </c>
      <c r="AF18" s="23">
        <f t="shared" ca="1" si="5"/>
        <v>0</v>
      </c>
      <c r="AG18" s="23">
        <f t="shared" ca="1" si="6"/>
        <v>0</v>
      </c>
      <c r="AH18" s="23">
        <f t="shared" ca="1" si="7"/>
        <v>0</v>
      </c>
      <c r="AI18" s="23">
        <f t="shared" ca="1" si="8"/>
        <v>0</v>
      </c>
      <c r="AJ18" s="23">
        <f t="shared" ca="1" si="9"/>
        <v>0</v>
      </c>
      <c r="AK18" s="23">
        <f t="shared" ca="1" si="10"/>
        <v>0</v>
      </c>
      <c r="AL18" s="23">
        <f t="shared" ca="1" si="11"/>
        <v>0</v>
      </c>
      <c r="AM18" s="23">
        <f t="shared" ca="1" si="12"/>
        <v>300000</v>
      </c>
      <c r="AN18" s="23">
        <f t="shared" ca="1" si="13"/>
        <v>25000</v>
      </c>
      <c r="AO18" s="23">
        <f t="shared" ca="1" si="14"/>
        <v>23750</v>
      </c>
    </row>
    <row r="19" spans="1:41" ht="15" x14ac:dyDescent="0.2">
      <c r="A19" s="21" t="s">
        <v>96</v>
      </c>
      <c r="B19" s="21">
        <v>16</v>
      </c>
      <c r="C19" s="21" t="s">
        <v>72</v>
      </c>
      <c r="D19" s="21" t="s">
        <v>73</v>
      </c>
      <c r="E19" s="21" t="e">
        <f>VLOOKUP(B19,#REF!,2,)</f>
        <v>#REF!</v>
      </c>
      <c r="F19" s="21" t="s">
        <v>74</v>
      </c>
      <c r="G19" s="21" t="s">
        <v>75</v>
      </c>
      <c r="H19" s="21" t="e">
        <f t="shared" si="0"/>
        <v>#REF!</v>
      </c>
      <c r="I19" s="21" t="e">
        <f t="shared" si="1"/>
        <v>#REF!</v>
      </c>
      <c r="J19" s="24">
        <v>1641</v>
      </c>
      <c r="K19" s="24" t="s">
        <v>95</v>
      </c>
      <c r="L19" s="22">
        <v>1</v>
      </c>
      <c r="M19" s="22" t="e">
        <f t="shared" ca="1" si="15"/>
        <v>#REF!</v>
      </c>
      <c r="N19" s="22" t="e">
        <f t="shared" ca="1" si="15"/>
        <v>#REF!</v>
      </c>
      <c r="O19" s="22" t="e">
        <f t="shared" ca="1" si="15"/>
        <v>#REF!</v>
      </c>
      <c r="P19" s="22" t="e">
        <f t="shared" ca="1" si="15"/>
        <v>#REF!</v>
      </c>
      <c r="Q19" s="22" t="e">
        <f t="shared" ca="1" si="15"/>
        <v>#REF!</v>
      </c>
      <c r="R19" s="22" t="e">
        <f t="shared" ca="1" si="15"/>
        <v>#REF!</v>
      </c>
      <c r="S19" s="22" t="e">
        <f t="shared" ca="1" si="15"/>
        <v>#REF!</v>
      </c>
      <c r="T19" s="22" t="e">
        <f t="shared" ca="1" si="15"/>
        <v>#REF!</v>
      </c>
      <c r="U19" s="23">
        <f>IFERROR(VLOOKUP($K19,料金表!$A$15:$K$20,3,FALSE),0)</f>
        <v>300000</v>
      </c>
      <c r="V19" s="23">
        <f>IFERROR(VLOOKUP($K19,料金表!$A$15:$K$20,4,FALSE),0)</f>
        <v>90000</v>
      </c>
      <c r="W19" s="23">
        <f>IFERROR(VLOOKUP($K19,料金表!$A$15:$K$20,5,FALSE),0)</f>
        <v>96000</v>
      </c>
      <c r="X19" s="23">
        <f>IFERROR(VLOOKUP($K19,料金表!$A$15:$K$20,6,FALSE),0)</f>
        <v>300000</v>
      </c>
      <c r="Y19" s="23">
        <f>IFERROR(VLOOKUP($K19,料金表!$A$15:$K$20,7,FALSE),0)</f>
        <v>120000</v>
      </c>
      <c r="Z19" s="23">
        <f>IFERROR(VLOOKUP($K19,料金表!$A$15:$K$20,8,FALSE),0)</f>
        <v>36000</v>
      </c>
      <c r="AA19" s="23">
        <f>IFERROR(VLOOKUP($K19,料金表!$A$15:$K$20,9,FALSE),0)</f>
        <v>360000</v>
      </c>
      <c r="AB19" s="23">
        <f>IFERROR(VLOOKUP($K19,料金表!$A$15:$K$20,10,FALSE),0)</f>
        <v>264000</v>
      </c>
      <c r="AC19" s="23">
        <f>IFERROR(VLOOKUP($K19,料金表!$A$15:$K$20,11,FALSE),0)</f>
        <v>120000</v>
      </c>
      <c r="AD19" s="23">
        <f t="shared" si="3"/>
        <v>300000</v>
      </c>
      <c r="AE19" s="23">
        <f t="shared" ca="1" si="4"/>
        <v>0</v>
      </c>
      <c r="AF19" s="23">
        <f t="shared" ca="1" si="5"/>
        <v>0</v>
      </c>
      <c r="AG19" s="23">
        <f t="shared" ca="1" si="6"/>
        <v>0</v>
      </c>
      <c r="AH19" s="23">
        <f t="shared" ca="1" si="7"/>
        <v>0</v>
      </c>
      <c r="AI19" s="23">
        <f t="shared" ca="1" si="8"/>
        <v>0</v>
      </c>
      <c r="AJ19" s="23">
        <f t="shared" ca="1" si="9"/>
        <v>0</v>
      </c>
      <c r="AK19" s="23">
        <f t="shared" ca="1" si="10"/>
        <v>0</v>
      </c>
      <c r="AL19" s="23">
        <f t="shared" ca="1" si="11"/>
        <v>0</v>
      </c>
      <c r="AM19" s="23">
        <f t="shared" ca="1" si="12"/>
        <v>300000</v>
      </c>
      <c r="AN19" s="23">
        <f t="shared" ca="1" si="13"/>
        <v>25000</v>
      </c>
      <c r="AO19" s="23">
        <f t="shared" ca="1" si="14"/>
        <v>23750</v>
      </c>
    </row>
    <row r="20" spans="1:41" ht="15" x14ac:dyDescent="0.2">
      <c r="A20" s="21" t="s">
        <v>97</v>
      </c>
      <c r="B20" s="21">
        <v>17</v>
      </c>
      <c r="C20" s="21" t="s">
        <v>72</v>
      </c>
      <c r="D20" s="21" t="s">
        <v>73</v>
      </c>
      <c r="E20" s="21" t="e">
        <f>VLOOKUP(B20,#REF!,2,)</f>
        <v>#REF!</v>
      </c>
      <c r="F20" s="21" t="s">
        <v>74</v>
      </c>
      <c r="G20" s="21" t="s">
        <v>75</v>
      </c>
      <c r="H20" s="21" t="e">
        <f t="shared" si="0"/>
        <v>#REF!</v>
      </c>
      <c r="I20" s="21" t="e">
        <f t="shared" si="1"/>
        <v>#REF!</v>
      </c>
      <c r="J20" s="24">
        <v>6549</v>
      </c>
      <c r="K20" s="24" t="s">
        <v>95</v>
      </c>
      <c r="L20" s="22">
        <v>1</v>
      </c>
      <c r="M20" s="22" t="e">
        <f t="shared" ca="1" si="15"/>
        <v>#REF!</v>
      </c>
      <c r="N20" s="22" t="e">
        <f t="shared" ca="1" si="15"/>
        <v>#REF!</v>
      </c>
      <c r="O20" s="22" t="e">
        <f t="shared" ca="1" si="15"/>
        <v>#REF!</v>
      </c>
      <c r="P20" s="22" t="e">
        <f t="shared" ca="1" si="15"/>
        <v>#REF!</v>
      </c>
      <c r="Q20" s="22" t="e">
        <f t="shared" ca="1" si="15"/>
        <v>#REF!</v>
      </c>
      <c r="R20" s="22" t="e">
        <f t="shared" ca="1" si="15"/>
        <v>#REF!</v>
      </c>
      <c r="S20" s="22" t="e">
        <f t="shared" ca="1" si="15"/>
        <v>#REF!</v>
      </c>
      <c r="T20" s="22" t="e">
        <f t="shared" ca="1" si="15"/>
        <v>#REF!</v>
      </c>
      <c r="U20" s="23">
        <f>IFERROR(VLOOKUP($K20,料金表!$A$15:$K$20,3,FALSE),0)</f>
        <v>300000</v>
      </c>
      <c r="V20" s="23">
        <f>IFERROR(VLOOKUP($K20,料金表!$A$15:$K$20,4,FALSE),0)</f>
        <v>90000</v>
      </c>
      <c r="W20" s="23">
        <f>IFERROR(VLOOKUP($K20,料金表!$A$15:$K$20,5,FALSE),0)</f>
        <v>96000</v>
      </c>
      <c r="X20" s="23">
        <f>IFERROR(VLOOKUP($K20,料金表!$A$15:$K$20,6,FALSE),0)</f>
        <v>300000</v>
      </c>
      <c r="Y20" s="23">
        <f>IFERROR(VLOOKUP($K20,料金表!$A$15:$K$20,7,FALSE),0)</f>
        <v>120000</v>
      </c>
      <c r="Z20" s="23">
        <f>IFERROR(VLOOKUP($K20,料金表!$A$15:$K$20,8,FALSE),0)</f>
        <v>36000</v>
      </c>
      <c r="AA20" s="23">
        <f>IFERROR(VLOOKUP($K20,料金表!$A$15:$K$20,9,FALSE),0)</f>
        <v>360000</v>
      </c>
      <c r="AB20" s="23">
        <f>IFERROR(VLOOKUP($K20,料金表!$A$15:$K$20,10,FALSE),0)</f>
        <v>264000</v>
      </c>
      <c r="AC20" s="23">
        <f>IFERROR(VLOOKUP($K20,料金表!$A$15:$K$20,11,FALSE),0)</f>
        <v>120000</v>
      </c>
      <c r="AD20" s="23">
        <f t="shared" si="3"/>
        <v>300000</v>
      </c>
      <c r="AE20" s="23">
        <f t="shared" ca="1" si="4"/>
        <v>0</v>
      </c>
      <c r="AF20" s="23">
        <f t="shared" ca="1" si="5"/>
        <v>0</v>
      </c>
      <c r="AG20" s="23">
        <f t="shared" ca="1" si="6"/>
        <v>0</v>
      </c>
      <c r="AH20" s="23">
        <f t="shared" ca="1" si="7"/>
        <v>0</v>
      </c>
      <c r="AI20" s="23">
        <f t="shared" ca="1" si="8"/>
        <v>0</v>
      </c>
      <c r="AJ20" s="23">
        <f t="shared" ca="1" si="9"/>
        <v>0</v>
      </c>
      <c r="AK20" s="23">
        <f t="shared" ca="1" si="10"/>
        <v>0</v>
      </c>
      <c r="AL20" s="23">
        <f t="shared" ca="1" si="11"/>
        <v>0</v>
      </c>
      <c r="AM20" s="23">
        <f t="shared" ca="1" si="12"/>
        <v>300000</v>
      </c>
      <c r="AN20" s="23">
        <f t="shared" ca="1" si="13"/>
        <v>25000</v>
      </c>
      <c r="AO20" s="23">
        <f t="shared" ca="1" si="14"/>
        <v>23750</v>
      </c>
    </row>
    <row r="21" spans="1:41" ht="15" x14ac:dyDescent="0.2">
      <c r="A21" s="21" t="s">
        <v>98</v>
      </c>
      <c r="B21" s="21">
        <v>18</v>
      </c>
      <c r="C21" s="21" t="s">
        <v>72</v>
      </c>
      <c r="D21" s="21" t="s">
        <v>73</v>
      </c>
      <c r="E21" s="21" t="e">
        <f>VLOOKUP(B21,#REF!,2,)</f>
        <v>#REF!</v>
      </c>
      <c r="F21" s="21" t="s">
        <v>74</v>
      </c>
      <c r="G21" s="21" t="s">
        <v>75</v>
      </c>
      <c r="H21" s="21" t="e">
        <f t="shared" si="0"/>
        <v>#REF!</v>
      </c>
      <c r="I21" s="21" t="e">
        <f t="shared" si="1"/>
        <v>#REF!</v>
      </c>
      <c r="J21" s="24">
        <v>1578</v>
      </c>
      <c r="K21" s="24"/>
      <c r="L21" s="22">
        <v>1</v>
      </c>
      <c r="M21" s="22" t="e">
        <f t="shared" ca="1" si="15"/>
        <v>#REF!</v>
      </c>
      <c r="N21" s="22" t="e">
        <f t="shared" ca="1" si="15"/>
        <v>#REF!</v>
      </c>
      <c r="O21" s="22" t="e">
        <f t="shared" ca="1" si="15"/>
        <v>#REF!</v>
      </c>
      <c r="P21" s="22" t="e">
        <f t="shared" ca="1" si="15"/>
        <v>#REF!</v>
      </c>
      <c r="Q21" s="22" t="e">
        <f t="shared" ca="1" si="15"/>
        <v>#REF!</v>
      </c>
      <c r="R21" s="22" t="e">
        <f t="shared" ca="1" si="15"/>
        <v>#REF!</v>
      </c>
      <c r="S21" s="22" t="e">
        <f t="shared" ca="1" si="15"/>
        <v>#REF!</v>
      </c>
      <c r="T21" s="22" t="e">
        <f t="shared" ca="1" si="15"/>
        <v>#REF!</v>
      </c>
      <c r="U21" s="23">
        <f>IFERROR(VLOOKUP($K21,料金表!$A$15:$K$20,3,FALSE),0)</f>
        <v>0</v>
      </c>
      <c r="V21" s="23">
        <f>IFERROR(VLOOKUP($K21,料金表!$A$15:$K$20,4,FALSE),0)</f>
        <v>0</v>
      </c>
      <c r="W21" s="23">
        <f>IFERROR(VLOOKUP($K21,料金表!$A$15:$K$20,5,FALSE),0)</f>
        <v>0</v>
      </c>
      <c r="X21" s="23">
        <f>IFERROR(VLOOKUP($K21,料金表!$A$15:$K$20,6,FALSE),0)</f>
        <v>0</v>
      </c>
      <c r="Y21" s="23">
        <f>IFERROR(VLOOKUP($K21,料金表!$A$15:$K$20,7,FALSE),0)</f>
        <v>0</v>
      </c>
      <c r="Z21" s="23">
        <f>IFERROR(VLOOKUP($K21,料金表!$A$15:$K$20,8,FALSE),0)</f>
        <v>0</v>
      </c>
      <c r="AA21" s="23">
        <f>IFERROR(VLOOKUP($K21,料金表!$A$15:$K$20,9,FALSE),0)</f>
        <v>0</v>
      </c>
      <c r="AB21" s="23">
        <f>IFERROR(VLOOKUP($K21,料金表!$A$15:$K$20,10,FALSE),0)</f>
        <v>0</v>
      </c>
      <c r="AC21" s="23">
        <f>IFERROR(VLOOKUP($K21,料金表!$A$15:$K$20,11,FALSE),0)</f>
        <v>0</v>
      </c>
      <c r="AD21" s="23">
        <f t="shared" si="3"/>
        <v>0</v>
      </c>
      <c r="AE21" s="23">
        <f t="shared" ca="1" si="4"/>
        <v>0</v>
      </c>
      <c r="AF21" s="23">
        <f t="shared" ca="1" si="5"/>
        <v>0</v>
      </c>
      <c r="AG21" s="23">
        <f t="shared" ca="1" si="6"/>
        <v>0</v>
      </c>
      <c r="AH21" s="23">
        <f t="shared" ca="1" si="7"/>
        <v>0</v>
      </c>
      <c r="AI21" s="23">
        <f t="shared" ca="1" si="8"/>
        <v>0</v>
      </c>
      <c r="AJ21" s="23">
        <f t="shared" ca="1" si="9"/>
        <v>0</v>
      </c>
      <c r="AK21" s="23">
        <f t="shared" ca="1" si="10"/>
        <v>0</v>
      </c>
      <c r="AL21" s="23">
        <f t="shared" ca="1" si="11"/>
        <v>0</v>
      </c>
      <c r="AM21" s="23">
        <f t="shared" ca="1" si="12"/>
        <v>0</v>
      </c>
      <c r="AN21" s="23">
        <f t="shared" ca="1" si="13"/>
        <v>0</v>
      </c>
      <c r="AO21" s="23">
        <f t="shared" ca="1" si="14"/>
        <v>0</v>
      </c>
    </row>
    <row r="22" spans="1:41" ht="15" x14ac:dyDescent="0.2">
      <c r="A22" s="21" t="s">
        <v>99</v>
      </c>
      <c r="B22" s="21">
        <v>19</v>
      </c>
      <c r="C22" s="21" t="s">
        <v>72</v>
      </c>
      <c r="D22" s="21" t="s">
        <v>73</v>
      </c>
      <c r="E22" s="21" t="e">
        <f>VLOOKUP(B22,#REF!,2,)</f>
        <v>#REF!</v>
      </c>
      <c r="F22" s="21" t="s">
        <v>74</v>
      </c>
      <c r="G22" s="21" t="s">
        <v>75</v>
      </c>
      <c r="H22" s="21" t="e">
        <f t="shared" si="0"/>
        <v>#REF!</v>
      </c>
      <c r="I22" s="21" t="e">
        <f t="shared" si="1"/>
        <v>#REF!</v>
      </c>
      <c r="J22" s="24">
        <v>12601</v>
      </c>
      <c r="K22" s="24" t="s">
        <v>92</v>
      </c>
      <c r="L22" s="22">
        <v>1</v>
      </c>
      <c r="M22" s="22" t="e">
        <f t="shared" ca="1" si="15"/>
        <v>#REF!</v>
      </c>
      <c r="N22" s="22" t="e">
        <f t="shared" ca="1" si="15"/>
        <v>#REF!</v>
      </c>
      <c r="O22" s="22" t="e">
        <f t="shared" ca="1" si="15"/>
        <v>#REF!</v>
      </c>
      <c r="P22" s="22" t="e">
        <f t="shared" ca="1" si="15"/>
        <v>#REF!</v>
      </c>
      <c r="Q22" s="22" t="e">
        <f t="shared" ca="1" si="15"/>
        <v>#REF!</v>
      </c>
      <c r="R22" s="22" t="e">
        <f t="shared" ca="1" si="15"/>
        <v>#REF!</v>
      </c>
      <c r="S22" s="22" t="e">
        <f t="shared" ca="1" si="15"/>
        <v>#REF!</v>
      </c>
      <c r="T22" s="22" t="e">
        <f t="shared" ca="1" si="15"/>
        <v>#REF!</v>
      </c>
      <c r="U22" s="23">
        <f>IFERROR(VLOOKUP($K22,料金表!$A$15:$K$20,3,FALSE),0)</f>
        <v>360000</v>
      </c>
      <c r="V22" s="23">
        <f>IFERROR(VLOOKUP($K22,料金表!$A$15:$K$20,4,FALSE),0)</f>
        <v>108000</v>
      </c>
      <c r="W22" s="23">
        <f>IFERROR(VLOOKUP($K22,料金表!$A$15:$K$20,5,FALSE),0)</f>
        <v>96000</v>
      </c>
      <c r="X22" s="23">
        <f>IFERROR(VLOOKUP($K22,料金表!$A$15:$K$20,6,FALSE),0)</f>
        <v>360000</v>
      </c>
      <c r="Y22" s="23">
        <f>IFERROR(VLOOKUP($K22,料金表!$A$15:$K$20,7,FALSE),0)</f>
        <v>144000</v>
      </c>
      <c r="Z22" s="23">
        <f>IFERROR(VLOOKUP($K22,料金表!$A$15:$K$20,8,FALSE),0)</f>
        <v>48000</v>
      </c>
      <c r="AA22" s="23">
        <f>IFERROR(VLOOKUP($K22,料金表!$A$15:$K$20,9,FALSE),0)</f>
        <v>420000</v>
      </c>
      <c r="AB22" s="23">
        <f>IFERROR(VLOOKUP($K22,料金表!$A$15:$K$20,10,FALSE),0)</f>
        <v>300000</v>
      </c>
      <c r="AC22" s="23">
        <f>IFERROR(VLOOKUP($K22,料金表!$A$15:$K$20,11,FALSE),0)</f>
        <v>144000</v>
      </c>
      <c r="AD22" s="23">
        <f t="shared" si="3"/>
        <v>360000</v>
      </c>
      <c r="AE22" s="23">
        <f t="shared" ca="1" si="4"/>
        <v>0</v>
      </c>
      <c r="AF22" s="23">
        <f t="shared" ca="1" si="5"/>
        <v>0</v>
      </c>
      <c r="AG22" s="23">
        <f t="shared" ca="1" si="6"/>
        <v>0</v>
      </c>
      <c r="AH22" s="23">
        <f t="shared" ca="1" si="7"/>
        <v>0</v>
      </c>
      <c r="AI22" s="23">
        <f t="shared" ca="1" si="8"/>
        <v>0</v>
      </c>
      <c r="AJ22" s="23">
        <f t="shared" ca="1" si="9"/>
        <v>0</v>
      </c>
      <c r="AK22" s="23">
        <f t="shared" ca="1" si="10"/>
        <v>0</v>
      </c>
      <c r="AL22" s="23">
        <f t="shared" ca="1" si="11"/>
        <v>0</v>
      </c>
      <c r="AM22" s="23">
        <f t="shared" ca="1" si="12"/>
        <v>360000</v>
      </c>
      <c r="AN22" s="23">
        <f t="shared" ca="1" si="13"/>
        <v>30000</v>
      </c>
      <c r="AO22" s="23">
        <f t="shared" ca="1" si="14"/>
        <v>28500</v>
      </c>
    </row>
    <row r="23" spans="1:41" ht="15" x14ac:dyDescent="0.2">
      <c r="A23" s="21" t="s">
        <v>100</v>
      </c>
      <c r="B23" s="21">
        <v>20</v>
      </c>
      <c r="C23" s="21" t="s">
        <v>72</v>
      </c>
      <c r="D23" s="21" t="s">
        <v>73</v>
      </c>
      <c r="E23" s="21" t="e">
        <f>VLOOKUP(B23,#REF!,2,)</f>
        <v>#REF!</v>
      </c>
      <c r="F23" s="21" t="s">
        <v>74</v>
      </c>
      <c r="G23" s="21" t="s">
        <v>75</v>
      </c>
      <c r="H23" s="21" t="e">
        <f t="shared" si="0"/>
        <v>#REF!</v>
      </c>
      <c r="I23" s="21" t="e">
        <f t="shared" si="1"/>
        <v>#REF!</v>
      </c>
      <c r="J23" s="24">
        <v>14938</v>
      </c>
      <c r="K23" s="24" t="s">
        <v>92</v>
      </c>
      <c r="L23" s="22">
        <v>1</v>
      </c>
      <c r="M23" s="22" t="e">
        <f t="shared" ref="M23:T32" ca="1" si="16">SUBSTITUTE(SUBSTITUTE(VLOOKUP(M$2,INDIRECT($I23,TRUE),2,FALSE),"○（○）",2 ),"○",1)</f>
        <v>#REF!</v>
      </c>
      <c r="N23" s="22" t="e">
        <f t="shared" ca="1" si="16"/>
        <v>#REF!</v>
      </c>
      <c r="O23" s="22" t="e">
        <f t="shared" ca="1" si="16"/>
        <v>#REF!</v>
      </c>
      <c r="P23" s="22" t="e">
        <f t="shared" ca="1" si="16"/>
        <v>#REF!</v>
      </c>
      <c r="Q23" s="22" t="e">
        <f t="shared" ca="1" si="16"/>
        <v>#REF!</v>
      </c>
      <c r="R23" s="22" t="e">
        <f t="shared" ca="1" si="16"/>
        <v>#REF!</v>
      </c>
      <c r="S23" s="22" t="e">
        <f t="shared" ca="1" si="16"/>
        <v>#REF!</v>
      </c>
      <c r="T23" s="22" t="e">
        <f t="shared" ca="1" si="16"/>
        <v>#REF!</v>
      </c>
      <c r="U23" s="23">
        <f>IFERROR(VLOOKUP($K23,料金表!$A$15:$K$20,3,FALSE),0)</f>
        <v>360000</v>
      </c>
      <c r="V23" s="23">
        <f>IFERROR(VLOOKUP($K23,料金表!$A$15:$K$20,4,FALSE),0)</f>
        <v>108000</v>
      </c>
      <c r="W23" s="23">
        <f>IFERROR(VLOOKUP($K23,料金表!$A$15:$K$20,5,FALSE),0)</f>
        <v>96000</v>
      </c>
      <c r="X23" s="23">
        <f>IFERROR(VLOOKUP($K23,料金表!$A$15:$K$20,6,FALSE),0)</f>
        <v>360000</v>
      </c>
      <c r="Y23" s="23">
        <f>IFERROR(VLOOKUP($K23,料金表!$A$15:$K$20,7,FALSE),0)</f>
        <v>144000</v>
      </c>
      <c r="Z23" s="23">
        <f>IFERROR(VLOOKUP($K23,料金表!$A$15:$K$20,8,FALSE),0)</f>
        <v>48000</v>
      </c>
      <c r="AA23" s="23">
        <f>IFERROR(VLOOKUP($K23,料金表!$A$15:$K$20,9,FALSE),0)</f>
        <v>420000</v>
      </c>
      <c r="AB23" s="23">
        <f>IFERROR(VLOOKUP($K23,料金表!$A$15:$K$20,10,FALSE),0)</f>
        <v>300000</v>
      </c>
      <c r="AC23" s="23">
        <f>IFERROR(VLOOKUP($K23,料金表!$A$15:$K$20,11,FALSE),0)</f>
        <v>144000</v>
      </c>
      <c r="AD23" s="23">
        <f t="shared" si="3"/>
        <v>360000</v>
      </c>
      <c r="AE23" s="23">
        <f t="shared" ca="1" si="4"/>
        <v>0</v>
      </c>
      <c r="AF23" s="23">
        <f t="shared" ca="1" si="5"/>
        <v>0</v>
      </c>
      <c r="AG23" s="23">
        <f t="shared" ca="1" si="6"/>
        <v>0</v>
      </c>
      <c r="AH23" s="23">
        <f t="shared" ca="1" si="7"/>
        <v>0</v>
      </c>
      <c r="AI23" s="23">
        <f t="shared" ca="1" si="8"/>
        <v>0</v>
      </c>
      <c r="AJ23" s="23">
        <f t="shared" ca="1" si="9"/>
        <v>0</v>
      </c>
      <c r="AK23" s="23">
        <f t="shared" ca="1" si="10"/>
        <v>0</v>
      </c>
      <c r="AL23" s="23">
        <f t="shared" ca="1" si="11"/>
        <v>0</v>
      </c>
      <c r="AM23" s="23">
        <f t="shared" ca="1" si="12"/>
        <v>360000</v>
      </c>
      <c r="AN23" s="23">
        <f t="shared" ca="1" si="13"/>
        <v>30000</v>
      </c>
      <c r="AO23" s="23">
        <f t="shared" ca="1" si="14"/>
        <v>28500</v>
      </c>
    </row>
    <row r="24" spans="1:41" ht="15" x14ac:dyDescent="0.2">
      <c r="A24" s="21" t="s">
        <v>101</v>
      </c>
      <c r="B24" s="21">
        <v>21</v>
      </c>
      <c r="C24" s="21" t="s">
        <v>72</v>
      </c>
      <c r="D24" s="21" t="s">
        <v>73</v>
      </c>
      <c r="E24" s="21" t="e">
        <f>VLOOKUP(B24,#REF!,2,)</f>
        <v>#REF!</v>
      </c>
      <c r="F24" s="21" t="s">
        <v>74</v>
      </c>
      <c r="G24" s="21" t="s">
        <v>75</v>
      </c>
      <c r="H24" s="21" t="e">
        <f t="shared" si="0"/>
        <v>#REF!</v>
      </c>
      <c r="I24" s="21" t="e">
        <f t="shared" si="1"/>
        <v>#REF!</v>
      </c>
      <c r="J24" s="24">
        <v>5326</v>
      </c>
      <c r="K24" s="24" t="s">
        <v>95</v>
      </c>
      <c r="L24" s="22">
        <v>1</v>
      </c>
      <c r="M24" s="22" t="e">
        <f t="shared" ca="1" si="16"/>
        <v>#REF!</v>
      </c>
      <c r="N24" s="22" t="e">
        <f t="shared" ca="1" si="16"/>
        <v>#REF!</v>
      </c>
      <c r="O24" s="22" t="e">
        <f t="shared" ca="1" si="16"/>
        <v>#REF!</v>
      </c>
      <c r="P24" s="22" t="e">
        <f t="shared" ca="1" si="16"/>
        <v>#REF!</v>
      </c>
      <c r="Q24" s="22" t="e">
        <f t="shared" ca="1" si="16"/>
        <v>#REF!</v>
      </c>
      <c r="R24" s="22" t="e">
        <f t="shared" ca="1" si="16"/>
        <v>#REF!</v>
      </c>
      <c r="S24" s="22" t="e">
        <f t="shared" ca="1" si="16"/>
        <v>#REF!</v>
      </c>
      <c r="T24" s="22" t="e">
        <f t="shared" ca="1" si="16"/>
        <v>#REF!</v>
      </c>
      <c r="U24" s="23">
        <f>IFERROR(VLOOKUP($K24,料金表!$A$15:$K$20,3,FALSE),0)</f>
        <v>300000</v>
      </c>
      <c r="V24" s="23">
        <f>IFERROR(VLOOKUP($K24,料金表!$A$15:$K$20,4,FALSE),0)</f>
        <v>90000</v>
      </c>
      <c r="W24" s="23">
        <f>IFERROR(VLOOKUP($K24,料金表!$A$15:$K$20,5,FALSE),0)</f>
        <v>96000</v>
      </c>
      <c r="X24" s="23">
        <f>IFERROR(VLOOKUP($K24,料金表!$A$15:$K$20,6,FALSE),0)</f>
        <v>300000</v>
      </c>
      <c r="Y24" s="23">
        <f>IFERROR(VLOOKUP($K24,料金表!$A$15:$K$20,7,FALSE),0)</f>
        <v>120000</v>
      </c>
      <c r="Z24" s="23">
        <f>IFERROR(VLOOKUP($K24,料金表!$A$15:$K$20,8,FALSE),0)</f>
        <v>36000</v>
      </c>
      <c r="AA24" s="23">
        <f>IFERROR(VLOOKUP($K24,料金表!$A$15:$K$20,9,FALSE),0)</f>
        <v>360000</v>
      </c>
      <c r="AB24" s="23">
        <f>IFERROR(VLOOKUP($K24,料金表!$A$15:$K$20,10,FALSE),0)</f>
        <v>264000</v>
      </c>
      <c r="AC24" s="23">
        <f>IFERROR(VLOOKUP($K24,料金表!$A$15:$K$20,11,FALSE),0)</f>
        <v>120000</v>
      </c>
      <c r="AD24" s="23">
        <f t="shared" si="3"/>
        <v>300000</v>
      </c>
      <c r="AE24" s="23">
        <f t="shared" ca="1" si="4"/>
        <v>0</v>
      </c>
      <c r="AF24" s="23">
        <f t="shared" ca="1" si="5"/>
        <v>0</v>
      </c>
      <c r="AG24" s="23">
        <f t="shared" ca="1" si="6"/>
        <v>0</v>
      </c>
      <c r="AH24" s="23">
        <f t="shared" ca="1" si="7"/>
        <v>0</v>
      </c>
      <c r="AI24" s="23">
        <f t="shared" ca="1" si="8"/>
        <v>0</v>
      </c>
      <c r="AJ24" s="23">
        <f t="shared" ca="1" si="9"/>
        <v>0</v>
      </c>
      <c r="AK24" s="23">
        <f t="shared" ca="1" si="10"/>
        <v>0</v>
      </c>
      <c r="AL24" s="23">
        <f t="shared" ca="1" si="11"/>
        <v>0</v>
      </c>
      <c r="AM24" s="23">
        <f t="shared" ca="1" si="12"/>
        <v>300000</v>
      </c>
      <c r="AN24" s="23">
        <f t="shared" ca="1" si="13"/>
        <v>25000</v>
      </c>
      <c r="AO24" s="23">
        <f t="shared" ca="1" si="14"/>
        <v>23750</v>
      </c>
    </row>
    <row r="25" spans="1:41" ht="15" x14ac:dyDescent="0.2">
      <c r="A25" s="21" t="s">
        <v>102</v>
      </c>
      <c r="B25" s="21">
        <v>22</v>
      </c>
      <c r="C25" s="21" t="s">
        <v>72</v>
      </c>
      <c r="D25" s="21" t="s">
        <v>73</v>
      </c>
      <c r="E25" s="21" t="e">
        <f>VLOOKUP(B25,#REF!,2,)</f>
        <v>#REF!</v>
      </c>
      <c r="F25" s="21" t="s">
        <v>74</v>
      </c>
      <c r="G25" s="21" t="s">
        <v>75</v>
      </c>
      <c r="H25" s="21" t="e">
        <f t="shared" si="0"/>
        <v>#REF!</v>
      </c>
      <c r="I25" s="21" t="e">
        <f t="shared" si="1"/>
        <v>#REF!</v>
      </c>
      <c r="J25" s="24">
        <v>9174</v>
      </c>
      <c r="K25" s="24" t="s">
        <v>95</v>
      </c>
      <c r="L25" s="22">
        <v>1</v>
      </c>
      <c r="M25" s="22" t="e">
        <f t="shared" ca="1" si="16"/>
        <v>#REF!</v>
      </c>
      <c r="N25" s="22" t="e">
        <f t="shared" ca="1" si="16"/>
        <v>#REF!</v>
      </c>
      <c r="O25" s="22" t="e">
        <f t="shared" ca="1" si="16"/>
        <v>#REF!</v>
      </c>
      <c r="P25" s="22" t="e">
        <f t="shared" ca="1" si="16"/>
        <v>#REF!</v>
      </c>
      <c r="Q25" s="22" t="e">
        <f t="shared" ca="1" si="16"/>
        <v>#REF!</v>
      </c>
      <c r="R25" s="22" t="e">
        <f t="shared" ca="1" si="16"/>
        <v>#REF!</v>
      </c>
      <c r="S25" s="22" t="e">
        <f t="shared" ca="1" si="16"/>
        <v>#REF!</v>
      </c>
      <c r="T25" s="22" t="e">
        <f t="shared" ca="1" si="16"/>
        <v>#REF!</v>
      </c>
      <c r="U25" s="23">
        <f>IFERROR(VLOOKUP($K25,料金表!$A$15:$K$20,3,FALSE),0)</f>
        <v>300000</v>
      </c>
      <c r="V25" s="23">
        <f>IFERROR(VLOOKUP($K25,料金表!$A$15:$K$20,4,FALSE),0)</f>
        <v>90000</v>
      </c>
      <c r="W25" s="23">
        <f>IFERROR(VLOOKUP($K25,料金表!$A$15:$K$20,5,FALSE),0)</f>
        <v>96000</v>
      </c>
      <c r="X25" s="23">
        <f>IFERROR(VLOOKUP($K25,料金表!$A$15:$K$20,6,FALSE),0)</f>
        <v>300000</v>
      </c>
      <c r="Y25" s="23">
        <f>IFERROR(VLOOKUP($K25,料金表!$A$15:$K$20,7,FALSE),0)</f>
        <v>120000</v>
      </c>
      <c r="Z25" s="23">
        <f>IFERROR(VLOOKUP($K25,料金表!$A$15:$K$20,8,FALSE),0)</f>
        <v>36000</v>
      </c>
      <c r="AA25" s="23">
        <f>IFERROR(VLOOKUP($K25,料金表!$A$15:$K$20,9,FALSE),0)</f>
        <v>360000</v>
      </c>
      <c r="AB25" s="23">
        <f>IFERROR(VLOOKUP($K25,料金表!$A$15:$K$20,10,FALSE),0)</f>
        <v>264000</v>
      </c>
      <c r="AC25" s="23">
        <f>IFERROR(VLOOKUP($K25,料金表!$A$15:$K$20,11,FALSE),0)</f>
        <v>120000</v>
      </c>
      <c r="AD25" s="23">
        <f t="shared" si="3"/>
        <v>300000</v>
      </c>
      <c r="AE25" s="23">
        <f t="shared" ca="1" si="4"/>
        <v>0</v>
      </c>
      <c r="AF25" s="23">
        <f t="shared" ca="1" si="5"/>
        <v>0</v>
      </c>
      <c r="AG25" s="23">
        <f t="shared" ca="1" si="6"/>
        <v>0</v>
      </c>
      <c r="AH25" s="23">
        <f t="shared" ca="1" si="7"/>
        <v>0</v>
      </c>
      <c r="AI25" s="23">
        <f t="shared" ca="1" si="8"/>
        <v>0</v>
      </c>
      <c r="AJ25" s="23">
        <f t="shared" ca="1" si="9"/>
        <v>0</v>
      </c>
      <c r="AK25" s="23">
        <f t="shared" ca="1" si="10"/>
        <v>0</v>
      </c>
      <c r="AL25" s="23">
        <f t="shared" ca="1" si="11"/>
        <v>0</v>
      </c>
      <c r="AM25" s="23">
        <f t="shared" ca="1" si="12"/>
        <v>300000</v>
      </c>
      <c r="AN25" s="23">
        <f t="shared" ca="1" si="13"/>
        <v>25000</v>
      </c>
      <c r="AO25" s="23">
        <f t="shared" ca="1" si="14"/>
        <v>23750</v>
      </c>
    </row>
    <row r="26" spans="1:41" ht="15" x14ac:dyDescent="0.2">
      <c r="A26" s="21" t="s">
        <v>103</v>
      </c>
      <c r="B26" s="21">
        <v>23</v>
      </c>
      <c r="C26" s="21" t="s">
        <v>72</v>
      </c>
      <c r="D26" s="21" t="s">
        <v>73</v>
      </c>
      <c r="E26" s="21" t="e">
        <f>VLOOKUP(B26,#REF!,2,)</f>
        <v>#REF!</v>
      </c>
      <c r="F26" s="21" t="s">
        <v>74</v>
      </c>
      <c r="G26" s="21" t="s">
        <v>75</v>
      </c>
      <c r="H26" s="21" t="e">
        <f t="shared" si="0"/>
        <v>#REF!</v>
      </c>
      <c r="I26" s="21" t="e">
        <f t="shared" si="1"/>
        <v>#REF!</v>
      </c>
      <c r="J26" s="24">
        <v>6082</v>
      </c>
      <c r="K26" s="24"/>
      <c r="L26" s="22">
        <v>1</v>
      </c>
      <c r="M26" s="22" t="e">
        <f t="shared" ca="1" si="16"/>
        <v>#REF!</v>
      </c>
      <c r="N26" s="22" t="e">
        <f t="shared" ca="1" si="16"/>
        <v>#REF!</v>
      </c>
      <c r="O26" s="22" t="e">
        <f t="shared" ca="1" si="16"/>
        <v>#REF!</v>
      </c>
      <c r="P26" s="22" t="e">
        <f t="shared" ca="1" si="16"/>
        <v>#REF!</v>
      </c>
      <c r="Q26" s="22" t="e">
        <f t="shared" ca="1" si="16"/>
        <v>#REF!</v>
      </c>
      <c r="R26" s="22" t="e">
        <f t="shared" ca="1" si="16"/>
        <v>#REF!</v>
      </c>
      <c r="S26" s="22" t="e">
        <f t="shared" ca="1" si="16"/>
        <v>#REF!</v>
      </c>
      <c r="T26" s="22" t="e">
        <f t="shared" ca="1" si="16"/>
        <v>#REF!</v>
      </c>
      <c r="U26" s="23">
        <f>IFERROR(VLOOKUP($K26,料金表!$A$15:$K$20,3,FALSE),0)</f>
        <v>0</v>
      </c>
      <c r="V26" s="23">
        <f>IFERROR(VLOOKUP($K26,料金表!$A$15:$K$20,4,FALSE),0)</f>
        <v>0</v>
      </c>
      <c r="W26" s="23">
        <f>IFERROR(VLOOKUP($K26,料金表!$A$15:$K$20,5,FALSE),0)</f>
        <v>0</v>
      </c>
      <c r="X26" s="23">
        <f>IFERROR(VLOOKUP($K26,料金表!$A$15:$K$20,6,FALSE),0)</f>
        <v>0</v>
      </c>
      <c r="Y26" s="23">
        <f>IFERROR(VLOOKUP($K26,料金表!$A$15:$K$20,7,FALSE),0)</f>
        <v>0</v>
      </c>
      <c r="Z26" s="23">
        <f>IFERROR(VLOOKUP($K26,料金表!$A$15:$K$20,8,FALSE),0)</f>
        <v>0</v>
      </c>
      <c r="AA26" s="23">
        <f>IFERROR(VLOOKUP($K26,料金表!$A$15:$K$20,9,FALSE),0)</f>
        <v>0</v>
      </c>
      <c r="AB26" s="23">
        <f>IFERROR(VLOOKUP($K26,料金表!$A$15:$K$20,10,FALSE),0)</f>
        <v>0</v>
      </c>
      <c r="AC26" s="23">
        <f>IFERROR(VLOOKUP($K26,料金表!$A$15:$K$20,11,FALSE),0)</f>
        <v>0</v>
      </c>
      <c r="AD26" s="23">
        <f t="shared" si="3"/>
        <v>0</v>
      </c>
      <c r="AE26" s="23">
        <f t="shared" ca="1" si="4"/>
        <v>0</v>
      </c>
      <c r="AF26" s="23">
        <f t="shared" ca="1" si="5"/>
        <v>0</v>
      </c>
      <c r="AG26" s="23">
        <f t="shared" ca="1" si="6"/>
        <v>0</v>
      </c>
      <c r="AH26" s="23">
        <f t="shared" ca="1" si="7"/>
        <v>0</v>
      </c>
      <c r="AI26" s="23">
        <f t="shared" ca="1" si="8"/>
        <v>0</v>
      </c>
      <c r="AJ26" s="23">
        <f t="shared" ca="1" si="9"/>
        <v>0</v>
      </c>
      <c r="AK26" s="23">
        <f t="shared" ca="1" si="10"/>
        <v>0</v>
      </c>
      <c r="AL26" s="23">
        <f t="shared" ca="1" si="11"/>
        <v>0</v>
      </c>
      <c r="AM26" s="23">
        <f t="shared" ca="1" si="12"/>
        <v>0</v>
      </c>
      <c r="AN26" s="23">
        <f t="shared" ca="1" si="13"/>
        <v>0</v>
      </c>
      <c r="AO26" s="23">
        <f t="shared" ca="1" si="14"/>
        <v>0</v>
      </c>
    </row>
    <row r="27" spans="1:41" ht="15" x14ac:dyDescent="0.2">
      <c r="A27" s="21" t="s">
        <v>104</v>
      </c>
      <c r="B27" s="21">
        <v>24</v>
      </c>
      <c r="C27" s="21" t="s">
        <v>72</v>
      </c>
      <c r="D27" s="21" t="s">
        <v>73</v>
      </c>
      <c r="E27" s="21" t="e">
        <f>VLOOKUP(B27,#REF!,2,)</f>
        <v>#REF!</v>
      </c>
      <c r="F27" s="21" t="s">
        <v>74</v>
      </c>
      <c r="G27" s="21" t="s">
        <v>75</v>
      </c>
      <c r="H27" s="21" t="e">
        <f t="shared" si="0"/>
        <v>#REF!</v>
      </c>
      <c r="I27" s="21" t="e">
        <f t="shared" si="1"/>
        <v>#REF!</v>
      </c>
      <c r="J27" s="24">
        <v>3331</v>
      </c>
      <c r="K27" s="24" t="s">
        <v>95</v>
      </c>
      <c r="L27" s="22">
        <v>1</v>
      </c>
      <c r="M27" s="22" t="e">
        <f t="shared" ca="1" si="16"/>
        <v>#REF!</v>
      </c>
      <c r="N27" s="22" t="e">
        <f t="shared" ca="1" si="16"/>
        <v>#REF!</v>
      </c>
      <c r="O27" s="22" t="e">
        <f t="shared" ca="1" si="16"/>
        <v>#REF!</v>
      </c>
      <c r="P27" s="22" t="e">
        <f t="shared" ca="1" si="16"/>
        <v>#REF!</v>
      </c>
      <c r="Q27" s="22" t="e">
        <f t="shared" ca="1" si="16"/>
        <v>#REF!</v>
      </c>
      <c r="R27" s="22" t="e">
        <f t="shared" ca="1" si="16"/>
        <v>#REF!</v>
      </c>
      <c r="S27" s="22" t="e">
        <f t="shared" ca="1" si="16"/>
        <v>#REF!</v>
      </c>
      <c r="T27" s="22" t="e">
        <f t="shared" ca="1" si="16"/>
        <v>#REF!</v>
      </c>
      <c r="U27" s="23">
        <f>IFERROR(VLOOKUP($K27,料金表!$A$15:$K$20,3,FALSE),0)</f>
        <v>300000</v>
      </c>
      <c r="V27" s="23">
        <f>IFERROR(VLOOKUP($K27,料金表!$A$15:$K$20,4,FALSE),0)</f>
        <v>90000</v>
      </c>
      <c r="W27" s="23">
        <f>IFERROR(VLOOKUP($K27,料金表!$A$15:$K$20,5,FALSE),0)</f>
        <v>96000</v>
      </c>
      <c r="X27" s="23">
        <f>IFERROR(VLOOKUP($K27,料金表!$A$15:$K$20,6,FALSE),0)</f>
        <v>300000</v>
      </c>
      <c r="Y27" s="23">
        <f>IFERROR(VLOOKUP($K27,料金表!$A$15:$K$20,7,FALSE),0)</f>
        <v>120000</v>
      </c>
      <c r="Z27" s="23">
        <f>IFERROR(VLOOKUP($K27,料金表!$A$15:$K$20,8,FALSE),0)</f>
        <v>36000</v>
      </c>
      <c r="AA27" s="23">
        <f>IFERROR(VLOOKUP($K27,料金表!$A$15:$K$20,9,FALSE),0)</f>
        <v>360000</v>
      </c>
      <c r="AB27" s="23">
        <f>IFERROR(VLOOKUP($K27,料金表!$A$15:$K$20,10,FALSE),0)</f>
        <v>264000</v>
      </c>
      <c r="AC27" s="23">
        <f>IFERROR(VLOOKUP($K27,料金表!$A$15:$K$20,11,FALSE),0)</f>
        <v>120000</v>
      </c>
      <c r="AD27" s="23">
        <f t="shared" si="3"/>
        <v>300000</v>
      </c>
      <c r="AE27" s="23">
        <f t="shared" ca="1" si="4"/>
        <v>0</v>
      </c>
      <c r="AF27" s="23">
        <f t="shared" ca="1" si="5"/>
        <v>0</v>
      </c>
      <c r="AG27" s="23">
        <f t="shared" ca="1" si="6"/>
        <v>0</v>
      </c>
      <c r="AH27" s="23">
        <f t="shared" ca="1" si="7"/>
        <v>0</v>
      </c>
      <c r="AI27" s="23">
        <f t="shared" ca="1" si="8"/>
        <v>0</v>
      </c>
      <c r="AJ27" s="23">
        <f t="shared" ca="1" si="9"/>
        <v>0</v>
      </c>
      <c r="AK27" s="23">
        <f t="shared" ca="1" si="10"/>
        <v>0</v>
      </c>
      <c r="AL27" s="23">
        <f t="shared" ca="1" si="11"/>
        <v>0</v>
      </c>
      <c r="AM27" s="23">
        <f t="shared" ca="1" si="12"/>
        <v>300000</v>
      </c>
      <c r="AN27" s="23">
        <f t="shared" ca="1" si="13"/>
        <v>25000</v>
      </c>
      <c r="AO27" s="23">
        <f t="shared" ca="1" si="14"/>
        <v>23750</v>
      </c>
    </row>
    <row r="28" spans="1:41" ht="15" x14ac:dyDescent="0.2">
      <c r="A28" s="21" t="s">
        <v>105</v>
      </c>
      <c r="B28" s="21">
        <v>25</v>
      </c>
      <c r="C28" s="21" t="s">
        <v>72</v>
      </c>
      <c r="D28" s="21" t="s">
        <v>73</v>
      </c>
      <c r="E28" s="21" t="e">
        <f>VLOOKUP(B28,#REF!,2,)</f>
        <v>#REF!</v>
      </c>
      <c r="F28" s="21" t="s">
        <v>74</v>
      </c>
      <c r="G28" s="21" t="s">
        <v>75</v>
      </c>
      <c r="H28" s="21" t="e">
        <f t="shared" si="0"/>
        <v>#REF!</v>
      </c>
      <c r="I28" s="21" t="e">
        <f t="shared" si="1"/>
        <v>#REF!</v>
      </c>
      <c r="J28" s="24">
        <v>12661</v>
      </c>
      <c r="K28" s="24" t="s">
        <v>92</v>
      </c>
      <c r="L28" s="22">
        <v>1</v>
      </c>
      <c r="M28" s="22" t="e">
        <f t="shared" ca="1" si="16"/>
        <v>#REF!</v>
      </c>
      <c r="N28" s="22" t="e">
        <f t="shared" ca="1" si="16"/>
        <v>#REF!</v>
      </c>
      <c r="O28" s="22" t="e">
        <f t="shared" ca="1" si="16"/>
        <v>#REF!</v>
      </c>
      <c r="P28" s="22" t="e">
        <f t="shared" ca="1" si="16"/>
        <v>#REF!</v>
      </c>
      <c r="Q28" s="22" t="e">
        <f t="shared" ca="1" si="16"/>
        <v>#REF!</v>
      </c>
      <c r="R28" s="22" t="e">
        <f t="shared" ca="1" si="16"/>
        <v>#REF!</v>
      </c>
      <c r="S28" s="22" t="e">
        <f t="shared" ca="1" si="16"/>
        <v>#REF!</v>
      </c>
      <c r="T28" s="22" t="e">
        <f t="shared" ca="1" si="16"/>
        <v>#REF!</v>
      </c>
      <c r="U28" s="23">
        <f>IFERROR(VLOOKUP($K28,料金表!$A$15:$K$20,3,FALSE),0)</f>
        <v>360000</v>
      </c>
      <c r="V28" s="23">
        <f>IFERROR(VLOOKUP($K28,料金表!$A$15:$K$20,4,FALSE),0)</f>
        <v>108000</v>
      </c>
      <c r="W28" s="23">
        <f>IFERROR(VLOOKUP($K28,料金表!$A$15:$K$20,5,FALSE),0)</f>
        <v>96000</v>
      </c>
      <c r="X28" s="23">
        <f>IFERROR(VLOOKUP($K28,料金表!$A$15:$K$20,6,FALSE),0)</f>
        <v>360000</v>
      </c>
      <c r="Y28" s="23">
        <f>IFERROR(VLOOKUP($K28,料金表!$A$15:$K$20,7,FALSE),0)</f>
        <v>144000</v>
      </c>
      <c r="Z28" s="23">
        <f>IFERROR(VLOOKUP($K28,料金表!$A$15:$K$20,8,FALSE),0)</f>
        <v>48000</v>
      </c>
      <c r="AA28" s="23">
        <f>IFERROR(VLOOKUP($K28,料金表!$A$15:$K$20,9,FALSE),0)</f>
        <v>420000</v>
      </c>
      <c r="AB28" s="23">
        <f>IFERROR(VLOOKUP($K28,料金表!$A$15:$K$20,10,FALSE),0)</f>
        <v>300000</v>
      </c>
      <c r="AC28" s="23">
        <f>IFERROR(VLOOKUP($K28,料金表!$A$15:$K$20,11,FALSE),0)</f>
        <v>144000</v>
      </c>
      <c r="AD28" s="23">
        <f t="shared" si="3"/>
        <v>360000</v>
      </c>
      <c r="AE28" s="23">
        <f t="shared" ca="1" si="4"/>
        <v>0</v>
      </c>
      <c r="AF28" s="23">
        <f t="shared" ca="1" si="5"/>
        <v>0</v>
      </c>
      <c r="AG28" s="23">
        <f t="shared" ca="1" si="6"/>
        <v>0</v>
      </c>
      <c r="AH28" s="23">
        <f t="shared" ca="1" si="7"/>
        <v>0</v>
      </c>
      <c r="AI28" s="23">
        <f t="shared" ca="1" si="8"/>
        <v>0</v>
      </c>
      <c r="AJ28" s="23">
        <f t="shared" ca="1" si="9"/>
        <v>0</v>
      </c>
      <c r="AK28" s="23">
        <f t="shared" ca="1" si="10"/>
        <v>0</v>
      </c>
      <c r="AL28" s="23">
        <f t="shared" ca="1" si="11"/>
        <v>0</v>
      </c>
      <c r="AM28" s="23">
        <f t="shared" ca="1" si="12"/>
        <v>360000</v>
      </c>
      <c r="AN28" s="23">
        <f t="shared" ca="1" si="13"/>
        <v>30000</v>
      </c>
      <c r="AO28" s="23">
        <f t="shared" ca="1" si="14"/>
        <v>28500</v>
      </c>
    </row>
    <row r="29" spans="1:41" ht="15" x14ac:dyDescent="0.2">
      <c r="A29" s="21" t="s">
        <v>106</v>
      </c>
      <c r="B29" s="21">
        <v>26</v>
      </c>
      <c r="C29" s="21" t="s">
        <v>72</v>
      </c>
      <c r="D29" s="21" t="s">
        <v>73</v>
      </c>
      <c r="E29" s="21" t="e">
        <f>VLOOKUP(B29,#REF!,2,)</f>
        <v>#REF!</v>
      </c>
      <c r="F29" s="21" t="s">
        <v>74</v>
      </c>
      <c r="G29" s="21" t="s">
        <v>75</v>
      </c>
      <c r="H29" s="21" t="e">
        <f t="shared" si="0"/>
        <v>#REF!</v>
      </c>
      <c r="I29" s="21" t="e">
        <f t="shared" si="1"/>
        <v>#REF!</v>
      </c>
      <c r="J29" s="24">
        <v>4088</v>
      </c>
      <c r="K29" s="24" t="s">
        <v>95</v>
      </c>
      <c r="L29" s="22">
        <v>1</v>
      </c>
      <c r="M29" s="22" t="e">
        <f t="shared" ca="1" si="16"/>
        <v>#REF!</v>
      </c>
      <c r="N29" s="22" t="e">
        <f t="shared" ca="1" si="16"/>
        <v>#REF!</v>
      </c>
      <c r="O29" s="22" t="e">
        <f t="shared" ca="1" si="16"/>
        <v>#REF!</v>
      </c>
      <c r="P29" s="22" t="e">
        <f t="shared" ca="1" si="16"/>
        <v>#REF!</v>
      </c>
      <c r="Q29" s="22" t="e">
        <f t="shared" ca="1" si="16"/>
        <v>#REF!</v>
      </c>
      <c r="R29" s="22" t="e">
        <f t="shared" ca="1" si="16"/>
        <v>#REF!</v>
      </c>
      <c r="S29" s="22" t="e">
        <f t="shared" ca="1" si="16"/>
        <v>#REF!</v>
      </c>
      <c r="T29" s="22" t="e">
        <f t="shared" ca="1" si="16"/>
        <v>#REF!</v>
      </c>
      <c r="U29" s="23">
        <f>IFERROR(VLOOKUP($K29,料金表!$A$15:$K$20,3,FALSE),0)</f>
        <v>300000</v>
      </c>
      <c r="V29" s="23">
        <f>IFERROR(VLOOKUP($K29,料金表!$A$15:$K$20,4,FALSE),0)</f>
        <v>90000</v>
      </c>
      <c r="W29" s="23">
        <f>IFERROR(VLOOKUP($K29,料金表!$A$15:$K$20,5,FALSE),0)</f>
        <v>96000</v>
      </c>
      <c r="X29" s="23">
        <f>IFERROR(VLOOKUP($K29,料金表!$A$15:$K$20,6,FALSE),0)</f>
        <v>300000</v>
      </c>
      <c r="Y29" s="23">
        <f>IFERROR(VLOOKUP($K29,料金表!$A$15:$K$20,7,FALSE),0)</f>
        <v>120000</v>
      </c>
      <c r="Z29" s="23">
        <f>IFERROR(VLOOKUP($K29,料金表!$A$15:$K$20,8,FALSE),0)</f>
        <v>36000</v>
      </c>
      <c r="AA29" s="23">
        <f>IFERROR(VLOOKUP($K29,料金表!$A$15:$K$20,9,FALSE),0)</f>
        <v>360000</v>
      </c>
      <c r="AB29" s="23">
        <f>IFERROR(VLOOKUP($K29,料金表!$A$15:$K$20,10,FALSE),0)</f>
        <v>264000</v>
      </c>
      <c r="AC29" s="23">
        <f>IFERROR(VLOOKUP($K29,料金表!$A$15:$K$20,11,FALSE),0)</f>
        <v>120000</v>
      </c>
      <c r="AD29" s="23">
        <f t="shared" si="3"/>
        <v>300000</v>
      </c>
      <c r="AE29" s="23">
        <f t="shared" ca="1" si="4"/>
        <v>0</v>
      </c>
      <c r="AF29" s="23">
        <f t="shared" ca="1" si="5"/>
        <v>0</v>
      </c>
      <c r="AG29" s="23">
        <f t="shared" ca="1" si="6"/>
        <v>0</v>
      </c>
      <c r="AH29" s="23">
        <f t="shared" ca="1" si="7"/>
        <v>0</v>
      </c>
      <c r="AI29" s="23">
        <f t="shared" ca="1" si="8"/>
        <v>0</v>
      </c>
      <c r="AJ29" s="23">
        <f t="shared" ca="1" si="9"/>
        <v>0</v>
      </c>
      <c r="AK29" s="23">
        <f t="shared" ca="1" si="10"/>
        <v>0</v>
      </c>
      <c r="AL29" s="23">
        <f t="shared" ca="1" si="11"/>
        <v>0</v>
      </c>
      <c r="AM29" s="23">
        <f t="shared" ca="1" si="12"/>
        <v>300000</v>
      </c>
      <c r="AN29" s="23">
        <f t="shared" ca="1" si="13"/>
        <v>25000</v>
      </c>
      <c r="AO29" s="23">
        <f t="shared" ca="1" si="14"/>
        <v>23750</v>
      </c>
    </row>
    <row r="30" spans="1:41" ht="15" x14ac:dyDescent="0.2">
      <c r="A30" s="21" t="s">
        <v>107</v>
      </c>
      <c r="B30" s="21">
        <v>27</v>
      </c>
      <c r="C30" s="21" t="s">
        <v>72</v>
      </c>
      <c r="D30" s="21" t="s">
        <v>73</v>
      </c>
      <c r="E30" s="21" t="e">
        <f>VLOOKUP(B30,#REF!,2,)</f>
        <v>#REF!</v>
      </c>
      <c r="F30" s="21" t="s">
        <v>74</v>
      </c>
      <c r="G30" s="21" t="s">
        <v>75</v>
      </c>
      <c r="H30" s="21" t="e">
        <f t="shared" si="0"/>
        <v>#REF!</v>
      </c>
      <c r="I30" s="21" t="e">
        <f t="shared" si="1"/>
        <v>#REF!</v>
      </c>
      <c r="J30" s="24">
        <v>3105</v>
      </c>
      <c r="K30" s="24" t="s">
        <v>95</v>
      </c>
      <c r="L30" s="22">
        <v>1</v>
      </c>
      <c r="M30" s="22" t="e">
        <f t="shared" ca="1" si="16"/>
        <v>#REF!</v>
      </c>
      <c r="N30" s="22" t="e">
        <f t="shared" ca="1" si="16"/>
        <v>#REF!</v>
      </c>
      <c r="O30" s="22" t="e">
        <f t="shared" ca="1" si="16"/>
        <v>#REF!</v>
      </c>
      <c r="P30" s="22" t="e">
        <f t="shared" ca="1" si="16"/>
        <v>#REF!</v>
      </c>
      <c r="Q30" s="22" t="e">
        <f t="shared" ca="1" si="16"/>
        <v>#REF!</v>
      </c>
      <c r="R30" s="22" t="e">
        <f t="shared" ca="1" si="16"/>
        <v>#REF!</v>
      </c>
      <c r="S30" s="22" t="e">
        <f t="shared" ca="1" si="16"/>
        <v>#REF!</v>
      </c>
      <c r="T30" s="22" t="e">
        <f t="shared" ca="1" si="16"/>
        <v>#REF!</v>
      </c>
      <c r="U30" s="23">
        <f>IFERROR(VLOOKUP($K30,料金表!$A$15:$K$20,3,FALSE),0)</f>
        <v>300000</v>
      </c>
      <c r="V30" s="23">
        <f>IFERROR(VLOOKUP($K30,料金表!$A$15:$K$20,4,FALSE),0)</f>
        <v>90000</v>
      </c>
      <c r="W30" s="23">
        <f>IFERROR(VLOOKUP($K30,料金表!$A$15:$K$20,5,FALSE),0)</f>
        <v>96000</v>
      </c>
      <c r="X30" s="23">
        <f>IFERROR(VLOOKUP($K30,料金表!$A$15:$K$20,6,FALSE),0)</f>
        <v>300000</v>
      </c>
      <c r="Y30" s="23">
        <f>IFERROR(VLOOKUP($K30,料金表!$A$15:$K$20,7,FALSE),0)</f>
        <v>120000</v>
      </c>
      <c r="Z30" s="23">
        <f>IFERROR(VLOOKUP($K30,料金表!$A$15:$K$20,8,FALSE),0)</f>
        <v>36000</v>
      </c>
      <c r="AA30" s="23">
        <f>IFERROR(VLOOKUP($K30,料金表!$A$15:$K$20,9,FALSE),0)</f>
        <v>360000</v>
      </c>
      <c r="AB30" s="23">
        <f>IFERROR(VLOOKUP($K30,料金表!$A$15:$K$20,10,FALSE),0)</f>
        <v>264000</v>
      </c>
      <c r="AC30" s="23">
        <f>IFERROR(VLOOKUP($K30,料金表!$A$15:$K$20,11,FALSE),0)</f>
        <v>120000</v>
      </c>
      <c r="AD30" s="23">
        <f t="shared" si="3"/>
        <v>300000</v>
      </c>
      <c r="AE30" s="23">
        <f t="shared" ca="1" si="4"/>
        <v>0</v>
      </c>
      <c r="AF30" s="23">
        <f t="shared" ca="1" si="5"/>
        <v>0</v>
      </c>
      <c r="AG30" s="23">
        <f t="shared" ca="1" si="6"/>
        <v>0</v>
      </c>
      <c r="AH30" s="23">
        <f t="shared" ca="1" si="7"/>
        <v>0</v>
      </c>
      <c r="AI30" s="23">
        <f t="shared" ca="1" si="8"/>
        <v>0</v>
      </c>
      <c r="AJ30" s="23">
        <f t="shared" ca="1" si="9"/>
        <v>0</v>
      </c>
      <c r="AK30" s="23">
        <f t="shared" ca="1" si="10"/>
        <v>0</v>
      </c>
      <c r="AL30" s="23">
        <f t="shared" ca="1" si="11"/>
        <v>0</v>
      </c>
      <c r="AM30" s="23">
        <f t="shared" ca="1" si="12"/>
        <v>300000</v>
      </c>
      <c r="AN30" s="23">
        <f t="shared" ca="1" si="13"/>
        <v>25000</v>
      </c>
      <c r="AO30" s="23">
        <f t="shared" ca="1" si="14"/>
        <v>23750</v>
      </c>
    </row>
    <row r="31" spans="1:41" ht="15" x14ac:dyDescent="0.2">
      <c r="A31" s="21" t="s">
        <v>108</v>
      </c>
      <c r="B31" s="21">
        <v>28</v>
      </c>
      <c r="C31" s="21" t="s">
        <v>72</v>
      </c>
      <c r="D31" s="21" t="s">
        <v>73</v>
      </c>
      <c r="E31" s="21" t="e">
        <f>VLOOKUP(B31,#REF!,2,)</f>
        <v>#REF!</v>
      </c>
      <c r="F31" s="21" t="s">
        <v>74</v>
      </c>
      <c r="G31" s="21" t="s">
        <v>75</v>
      </c>
      <c r="H31" s="21" t="e">
        <f t="shared" si="0"/>
        <v>#REF!</v>
      </c>
      <c r="I31" s="21" t="e">
        <f t="shared" si="1"/>
        <v>#REF!</v>
      </c>
      <c r="J31" s="24">
        <v>7007</v>
      </c>
      <c r="K31" s="24"/>
      <c r="L31" s="22">
        <v>1</v>
      </c>
      <c r="M31" s="22" t="e">
        <f t="shared" ca="1" si="16"/>
        <v>#REF!</v>
      </c>
      <c r="N31" s="22" t="e">
        <f t="shared" ca="1" si="16"/>
        <v>#REF!</v>
      </c>
      <c r="O31" s="22" t="e">
        <f t="shared" ca="1" si="16"/>
        <v>#REF!</v>
      </c>
      <c r="P31" s="22" t="e">
        <f t="shared" ca="1" si="16"/>
        <v>#REF!</v>
      </c>
      <c r="Q31" s="22" t="e">
        <f t="shared" ca="1" si="16"/>
        <v>#REF!</v>
      </c>
      <c r="R31" s="22" t="e">
        <f t="shared" ca="1" si="16"/>
        <v>#REF!</v>
      </c>
      <c r="S31" s="22" t="e">
        <f t="shared" ca="1" si="16"/>
        <v>#REF!</v>
      </c>
      <c r="T31" s="22" t="e">
        <f t="shared" ca="1" si="16"/>
        <v>#REF!</v>
      </c>
      <c r="U31" s="23">
        <f>IFERROR(VLOOKUP($K31,料金表!$A$15:$K$20,3,FALSE),0)</f>
        <v>0</v>
      </c>
      <c r="V31" s="23">
        <f>IFERROR(VLOOKUP($K31,料金表!$A$15:$K$20,4,FALSE),0)</f>
        <v>0</v>
      </c>
      <c r="W31" s="23">
        <f>IFERROR(VLOOKUP($K31,料金表!$A$15:$K$20,5,FALSE),0)</f>
        <v>0</v>
      </c>
      <c r="X31" s="23">
        <f>IFERROR(VLOOKUP($K31,料金表!$A$15:$K$20,6,FALSE),0)</f>
        <v>0</v>
      </c>
      <c r="Y31" s="23">
        <f>IFERROR(VLOOKUP($K31,料金表!$A$15:$K$20,7,FALSE),0)</f>
        <v>0</v>
      </c>
      <c r="Z31" s="23">
        <f>IFERROR(VLOOKUP($K31,料金表!$A$15:$K$20,8,FALSE),0)</f>
        <v>0</v>
      </c>
      <c r="AA31" s="23">
        <f>IFERROR(VLOOKUP($K31,料金表!$A$15:$K$20,9,FALSE),0)</f>
        <v>0</v>
      </c>
      <c r="AB31" s="23">
        <f>IFERROR(VLOOKUP($K31,料金表!$A$15:$K$20,10,FALSE),0)</f>
        <v>0</v>
      </c>
      <c r="AC31" s="23">
        <f>IFERROR(VLOOKUP($K31,料金表!$A$15:$K$20,11,FALSE),0)</f>
        <v>0</v>
      </c>
      <c r="AD31" s="23">
        <f t="shared" si="3"/>
        <v>0</v>
      </c>
      <c r="AE31" s="23">
        <f t="shared" ca="1" si="4"/>
        <v>0</v>
      </c>
      <c r="AF31" s="23">
        <f t="shared" ca="1" si="5"/>
        <v>0</v>
      </c>
      <c r="AG31" s="23">
        <f t="shared" ca="1" si="6"/>
        <v>0</v>
      </c>
      <c r="AH31" s="23">
        <f t="shared" ca="1" si="7"/>
        <v>0</v>
      </c>
      <c r="AI31" s="23">
        <f t="shared" ca="1" si="8"/>
        <v>0</v>
      </c>
      <c r="AJ31" s="23">
        <f t="shared" ca="1" si="9"/>
        <v>0</v>
      </c>
      <c r="AK31" s="23">
        <f t="shared" ca="1" si="10"/>
        <v>0</v>
      </c>
      <c r="AL31" s="23">
        <f t="shared" ca="1" si="11"/>
        <v>0</v>
      </c>
      <c r="AM31" s="23">
        <f t="shared" ca="1" si="12"/>
        <v>0</v>
      </c>
      <c r="AN31" s="23">
        <f t="shared" ca="1" si="13"/>
        <v>0</v>
      </c>
      <c r="AO31" s="23">
        <f t="shared" ca="1" si="14"/>
        <v>0</v>
      </c>
    </row>
    <row r="32" spans="1:41" ht="15" x14ac:dyDescent="0.2">
      <c r="A32" s="21" t="s">
        <v>109</v>
      </c>
      <c r="B32" s="21">
        <v>29</v>
      </c>
      <c r="C32" s="21" t="s">
        <v>72</v>
      </c>
      <c r="D32" s="21" t="s">
        <v>73</v>
      </c>
      <c r="E32" s="21" t="e">
        <f>VLOOKUP(B32,#REF!,2,)</f>
        <v>#REF!</v>
      </c>
      <c r="F32" s="21" t="s">
        <v>74</v>
      </c>
      <c r="G32" s="21" t="s">
        <v>75</v>
      </c>
      <c r="H32" s="21" t="e">
        <f t="shared" si="0"/>
        <v>#REF!</v>
      </c>
      <c r="I32" s="21" t="e">
        <f t="shared" si="1"/>
        <v>#REF!</v>
      </c>
      <c r="J32" s="24">
        <v>17602</v>
      </c>
      <c r="K32" s="24"/>
      <c r="L32" s="22">
        <v>1</v>
      </c>
      <c r="M32" s="22" t="e">
        <f t="shared" ca="1" si="16"/>
        <v>#REF!</v>
      </c>
      <c r="N32" s="22" t="e">
        <f t="shared" ca="1" si="16"/>
        <v>#REF!</v>
      </c>
      <c r="O32" s="22" t="e">
        <f t="shared" ca="1" si="16"/>
        <v>#REF!</v>
      </c>
      <c r="P32" s="22" t="e">
        <f t="shared" ca="1" si="16"/>
        <v>#REF!</v>
      </c>
      <c r="Q32" s="22" t="e">
        <f t="shared" ca="1" si="16"/>
        <v>#REF!</v>
      </c>
      <c r="R32" s="22" t="e">
        <f t="shared" ca="1" si="16"/>
        <v>#REF!</v>
      </c>
      <c r="S32" s="22" t="e">
        <f t="shared" ca="1" si="16"/>
        <v>#REF!</v>
      </c>
      <c r="T32" s="22" t="e">
        <f t="shared" ca="1" si="16"/>
        <v>#REF!</v>
      </c>
      <c r="U32" s="23">
        <f>IFERROR(VLOOKUP($K32,料金表!$A$15:$K$20,3,FALSE),0)</f>
        <v>0</v>
      </c>
      <c r="V32" s="23">
        <f>IFERROR(VLOOKUP($K32,料金表!$A$15:$K$20,4,FALSE),0)</f>
        <v>0</v>
      </c>
      <c r="W32" s="23">
        <f>IFERROR(VLOOKUP($K32,料金表!$A$15:$K$20,5,FALSE),0)</f>
        <v>0</v>
      </c>
      <c r="X32" s="23">
        <f>IFERROR(VLOOKUP($K32,料金表!$A$15:$K$20,6,FALSE),0)</f>
        <v>0</v>
      </c>
      <c r="Y32" s="23">
        <f>IFERROR(VLOOKUP($K32,料金表!$A$15:$K$20,7,FALSE),0)</f>
        <v>0</v>
      </c>
      <c r="Z32" s="23">
        <f>IFERROR(VLOOKUP($K32,料金表!$A$15:$K$20,8,FALSE),0)</f>
        <v>0</v>
      </c>
      <c r="AA32" s="23">
        <f>IFERROR(VLOOKUP($K32,料金表!$A$15:$K$20,9,FALSE),0)</f>
        <v>0</v>
      </c>
      <c r="AB32" s="23">
        <f>IFERROR(VLOOKUP($K32,料金表!$A$15:$K$20,10,FALSE),0)</f>
        <v>0</v>
      </c>
      <c r="AC32" s="23">
        <f>IFERROR(VLOOKUP($K32,料金表!$A$15:$K$20,11,FALSE),0)</f>
        <v>0</v>
      </c>
      <c r="AD32" s="23">
        <f t="shared" si="3"/>
        <v>0</v>
      </c>
      <c r="AE32" s="23">
        <f t="shared" ca="1" si="4"/>
        <v>0</v>
      </c>
      <c r="AF32" s="23">
        <f t="shared" ca="1" si="5"/>
        <v>0</v>
      </c>
      <c r="AG32" s="23">
        <f t="shared" ca="1" si="6"/>
        <v>0</v>
      </c>
      <c r="AH32" s="23">
        <f t="shared" ca="1" si="7"/>
        <v>0</v>
      </c>
      <c r="AI32" s="23">
        <f t="shared" ca="1" si="8"/>
        <v>0</v>
      </c>
      <c r="AJ32" s="23">
        <f t="shared" ca="1" si="9"/>
        <v>0</v>
      </c>
      <c r="AK32" s="23">
        <f t="shared" ca="1" si="10"/>
        <v>0</v>
      </c>
      <c r="AL32" s="23">
        <f t="shared" ca="1" si="11"/>
        <v>0</v>
      </c>
      <c r="AM32" s="23">
        <f t="shared" ca="1" si="12"/>
        <v>0</v>
      </c>
      <c r="AN32" s="23">
        <f t="shared" ca="1" si="13"/>
        <v>0</v>
      </c>
      <c r="AO32" s="23">
        <f t="shared" ca="1" si="14"/>
        <v>0</v>
      </c>
    </row>
    <row r="33" spans="1:41" ht="15" x14ac:dyDescent="0.2">
      <c r="A33" s="21" t="s">
        <v>110</v>
      </c>
      <c r="B33" s="21">
        <v>30</v>
      </c>
      <c r="C33" s="21" t="s">
        <v>72</v>
      </c>
      <c r="D33" s="21" t="s">
        <v>73</v>
      </c>
      <c r="E33" s="21" t="e">
        <f>VLOOKUP(B33,#REF!,2,)</f>
        <v>#REF!</v>
      </c>
      <c r="F33" s="21" t="s">
        <v>74</v>
      </c>
      <c r="G33" s="21" t="s">
        <v>75</v>
      </c>
      <c r="H33" s="21" t="e">
        <f t="shared" si="0"/>
        <v>#REF!</v>
      </c>
      <c r="I33" s="21" t="e">
        <f t="shared" si="1"/>
        <v>#REF!</v>
      </c>
      <c r="J33" s="24">
        <v>35980</v>
      </c>
      <c r="K33" s="24" t="s">
        <v>90</v>
      </c>
      <c r="L33" s="22">
        <v>1</v>
      </c>
      <c r="M33" s="22" t="e">
        <f t="shared" ref="M33:T38" ca="1" si="17">SUBSTITUTE(SUBSTITUTE(VLOOKUP(M$2,INDIRECT($I33,TRUE),2,FALSE),"○（○）",2 ),"○",1)</f>
        <v>#REF!</v>
      </c>
      <c r="N33" s="22" t="e">
        <f t="shared" ca="1" si="17"/>
        <v>#REF!</v>
      </c>
      <c r="O33" s="22" t="e">
        <f t="shared" ca="1" si="17"/>
        <v>#REF!</v>
      </c>
      <c r="P33" s="22" t="e">
        <f t="shared" ca="1" si="17"/>
        <v>#REF!</v>
      </c>
      <c r="Q33" s="22" t="e">
        <f t="shared" ca="1" si="17"/>
        <v>#REF!</v>
      </c>
      <c r="R33" s="22" t="e">
        <f t="shared" ca="1" si="17"/>
        <v>#REF!</v>
      </c>
      <c r="S33" s="22" t="e">
        <f t="shared" ca="1" si="17"/>
        <v>#REF!</v>
      </c>
      <c r="T33" s="22" t="e">
        <f t="shared" ca="1" si="17"/>
        <v>#REF!</v>
      </c>
      <c r="U33" s="23">
        <f>IFERROR(VLOOKUP($K33,料金表!$A$15:$K$20,3,FALSE),0)</f>
        <v>420000</v>
      </c>
      <c r="V33" s="23">
        <f>IFERROR(VLOOKUP($K33,料金表!$A$15:$K$20,4,FALSE),0)</f>
        <v>126000</v>
      </c>
      <c r="W33" s="23">
        <f>IFERROR(VLOOKUP($K33,料金表!$A$15:$K$20,5,FALSE),0)</f>
        <v>96000</v>
      </c>
      <c r="X33" s="23">
        <f>IFERROR(VLOOKUP($K33,料金表!$A$15:$K$20,6,FALSE),0)</f>
        <v>420000</v>
      </c>
      <c r="Y33" s="23">
        <f>IFERROR(VLOOKUP($K33,料金表!$A$15:$K$20,7,FALSE),0)</f>
        <v>168000</v>
      </c>
      <c r="Z33" s="23">
        <f>IFERROR(VLOOKUP($K33,料金表!$A$15:$K$20,8,FALSE),0)</f>
        <v>60000</v>
      </c>
      <c r="AA33" s="23">
        <f>IFERROR(VLOOKUP($K33,料金表!$A$15:$K$20,9,FALSE),0)</f>
        <v>480000</v>
      </c>
      <c r="AB33" s="23">
        <f>IFERROR(VLOOKUP($K33,料金表!$A$15:$K$20,10,FALSE),0)</f>
        <v>360000</v>
      </c>
      <c r="AC33" s="23">
        <f>IFERROR(VLOOKUP($K33,料金表!$A$15:$K$20,11,FALSE),0)</f>
        <v>180000</v>
      </c>
      <c r="AD33" s="23">
        <f t="shared" si="3"/>
        <v>420000</v>
      </c>
      <c r="AE33" s="23">
        <f t="shared" ca="1" si="4"/>
        <v>0</v>
      </c>
      <c r="AF33" s="23">
        <f t="shared" ca="1" si="5"/>
        <v>0</v>
      </c>
      <c r="AG33" s="23">
        <f t="shared" ca="1" si="6"/>
        <v>0</v>
      </c>
      <c r="AH33" s="23">
        <f t="shared" ca="1" si="7"/>
        <v>0</v>
      </c>
      <c r="AI33" s="23">
        <f t="shared" ca="1" si="8"/>
        <v>0</v>
      </c>
      <c r="AJ33" s="23">
        <f t="shared" ca="1" si="9"/>
        <v>0</v>
      </c>
      <c r="AK33" s="23">
        <f t="shared" ca="1" si="10"/>
        <v>0</v>
      </c>
      <c r="AL33" s="23">
        <f t="shared" ca="1" si="11"/>
        <v>0</v>
      </c>
      <c r="AM33" s="23">
        <f t="shared" ca="1" si="12"/>
        <v>420000</v>
      </c>
      <c r="AN33" s="23">
        <f t="shared" ca="1" si="13"/>
        <v>35000</v>
      </c>
      <c r="AO33" s="23">
        <f t="shared" ca="1" si="14"/>
        <v>33250</v>
      </c>
    </row>
    <row r="34" spans="1:41" ht="15" x14ac:dyDescent="0.2">
      <c r="A34" s="21" t="s">
        <v>111</v>
      </c>
      <c r="B34" s="21">
        <v>31</v>
      </c>
      <c r="C34" s="21" t="s">
        <v>72</v>
      </c>
      <c r="D34" s="21" t="s">
        <v>73</v>
      </c>
      <c r="E34" s="21" t="e">
        <f>VLOOKUP(B34,#REF!,2,)</f>
        <v>#REF!</v>
      </c>
      <c r="F34" s="21" t="s">
        <v>74</v>
      </c>
      <c r="G34" s="21" t="s">
        <v>75</v>
      </c>
      <c r="H34" s="21" t="e">
        <f t="shared" si="0"/>
        <v>#REF!</v>
      </c>
      <c r="I34" s="21" t="e">
        <f t="shared" si="1"/>
        <v>#REF!</v>
      </c>
      <c r="J34" s="24">
        <v>13880</v>
      </c>
      <c r="K34" s="24" t="s">
        <v>92</v>
      </c>
      <c r="L34" s="22">
        <v>1</v>
      </c>
      <c r="M34" s="22" t="e">
        <f t="shared" ca="1" si="17"/>
        <v>#REF!</v>
      </c>
      <c r="N34" s="22" t="e">
        <f t="shared" ca="1" si="17"/>
        <v>#REF!</v>
      </c>
      <c r="O34" s="22" t="e">
        <f t="shared" ca="1" si="17"/>
        <v>#REF!</v>
      </c>
      <c r="P34" s="22" t="e">
        <f t="shared" ca="1" si="17"/>
        <v>#REF!</v>
      </c>
      <c r="Q34" s="22" t="e">
        <f t="shared" ca="1" si="17"/>
        <v>#REF!</v>
      </c>
      <c r="R34" s="22" t="e">
        <f t="shared" ca="1" si="17"/>
        <v>#REF!</v>
      </c>
      <c r="S34" s="22" t="e">
        <f t="shared" ca="1" si="17"/>
        <v>#REF!</v>
      </c>
      <c r="T34" s="22" t="e">
        <f t="shared" ca="1" si="17"/>
        <v>#REF!</v>
      </c>
      <c r="U34" s="23">
        <f>IFERROR(VLOOKUP($K34,料金表!$A$15:$K$20,3,FALSE),0)</f>
        <v>360000</v>
      </c>
      <c r="V34" s="23">
        <f>IFERROR(VLOOKUP($K34,料金表!$A$15:$K$20,4,FALSE),0)</f>
        <v>108000</v>
      </c>
      <c r="W34" s="23">
        <f>IFERROR(VLOOKUP($K34,料金表!$A$15:$K$20,5,FALSE),0)</f>
        <v>96000</v>
      </c>
      <c r="X34" s="23">
        <f>IFERROR(VLOOKUP($K34,料金表!$A$15:$K$20,6,FALSE),0)</f>
        <v>360000</v>
      </c>
      <c r="Y34" s="23">
        <f>IFERROR(VLOOKUP($K34,料金表!$A$15:$K$20,7,FALSE),0)</f>
        <v>144000</v>
      </c>
      <c r="Z34" s="23">
        <f>IFERROR(VLOOKUP($K34,料金表!$A$15:$K$20,8,FALSE),0)</f>
        <v>48000</v>
      </c>
      <c r="AA34" s="23">
        <f>IFERROR(VLOOKUP($K34,料金表!$A$15:$K$20,9,FALSE),0)</f>
        <v>420000</v>
      </c>
      <c r="AB34" s="23">
        <f>IFERROR(VLOOKUP($K34,料金表!$A$15:$K$20,10,FALSE),0)</f>
        <v>300000</v>
      </c>
      <c r="AC34" s="23">
        <f>IFERROR(VLOOKUP($K34,料金表!$A$15:$K$20,11,FALSE),0)</f>
        <v>144000</v>
      </c>
      <c r="AD34" s="23">
        <f t="shared" si="3"/>
        <v>360000</v>
      </c>
      <c r="AE34" s="23">
        <f t="shared" ca="1" si="4"/>
        <v>0</v>
      </c>
      <c r="AF34" s="23">
        <f t="shared" ca="1" si="5"/>
        <v>0</v>
      </c>
      <c r="AG34" s="23">
        <f t="shared" ca="1" si="6"/>
        <v>0</v>
      </c>
      <c r="AH34" s="23">
        <f t="shared" ca="1" si="7"/>
        <v>0</v>
      </c>
      <c r="AI34" s="23">
        <f t="shared" ca="1" si="8"/>
        <v>0</v>
      </c>
      <c r="AJ34" s="23">
        <f t="shared" ca="1" si="9"/>
        <v>0</v>
      </c>
      <c r="AK34" s="23">
        <f t="shared" ca="1" si="10"/>
        <v>0</v>
      </c>
      <c r="AL34" s="23">
        <f t="shared" ca="1" si="11"/>
        <v>0</v>
      </c>
      <c r="AM34" s="23">
        <f t="shared" ca="1" si="12"/>
        <v>360000</v>
      </c>
      <c r="AN34" s="23">
        <f t="shared" ca="1" si="13"/>
        <v>30000</v>
      </c>
      <c r="AO34" s="23">
        <f t="shared" ca="1" si="14"/>
        <v>28500</v>
      </c>
    </row>
    <row r="35" spans="1:41" ht="15" x14ac:dyDescent="0.2">
      <c r="A35" s="21" t="s">
        <v>112</v>
      </c>
      <c r="B35" s="21">
        <v>32</v>
      </c>
      <c r="C35" s="21" t="s">
        <v>72</v>
      </c>
      <c r="D35" s="21" t="s">
        <v>73</v>
      </c>
      <c r="E35" s="21" t="e">
        <f>VLOOKUP(B35,#REF!,2,)</f>
        <v>#REF!</v>
      </c>
      <c r="F35" s="21" t="s">
        <v>74</v>
      </c>
      <c r="G35" s="21" t="s">
        <v>75</v>
      </c>
      <c r="H35" s="21" t="e">
        <f t="shared" si="0"/>
        <v>#REF!</v>
      </c>
      <c r="I35" s="21" t="e">
        <f t="shared" si="1"/>
        <v>#REF!</v>
      </c>
      <c r="J35" s="24">
        <v>10875</v>
      </c>
      <c r="K35" s="24" t="s">
        <v>92</v>
      </c>
      <c r="L35" s="22">
        <v>1</v>
      </c>
      <c r="M35" s="22" t="e">
        <f t="shared" ca="1" si="17"/>
        <v>#REF!</v>
      </c>
      <c r="N35" s="22" t="e">
        <f t="shared" ca="1" si="17"/>
        <v>#REF!</v>
      </c>
      <c r="O35" s="22" t="e">
        <f t="shared" ca="1" si="17"/>
        <v>#REF!</v>
      </c>
      <c r="P35" s="22" t="e">
        <f t="shared" ca="1" si="17"/>
        <v>#REF!</v>
      </c>
      <c r="Q35" s="22" t="e">
        <f t="shared" ca="1" si="17"/>
        <v>#REF!</v>
      </c>
      <c r="R35" s="22" t="e">
        <f t="shared" ca="1" si="17"/>
        <v>#REF!</v>
      </c>
      <c r="S35" s="22" t="e">
        <f t="shared" ca="1" si="17"/>
        <v>#REF!</v>
      </c>
      <c r="T35" s="22" t="e">
        <f t="shared" ca="1" si="17"/>
        <v>#REF!</v>
      </c>
      <c r="U35" s="23">
        <f>IFERROR(VLOOKUP($K35,料金表!$A$15:$K$20,3,FALSE),0)</f>
        <v>360000</v>
      </c>
      <c r="V35" s="23">
        <f>IFERROR(VLOOKUP($K35,料金表!$A$15:$K$20,4,FALSE),0)</f>
        <v>108000</v>
      </c>
      <c r="W35" s="23">
        <f>IFERROR(VLOOKUP($K35,料金表!$A$15:$K$20,5,FALSE),0)</f>
        <v>96000</v>
      </c>
      <c r="X35" s="23">
        <f>IFERROR(VLOOKUP($K35,料金表!$A$15:$K$20,6,FALSE),0)</f>
        <v>360000</v>
      </c>
      <c r="Y35" s="23">
        <f>IFERROR(VLOOKUP($K35,料金表!$A$15:$K$20,7,FALSE),0)</f>
        <v>144000</v>
      </c>
      <c r="Z35" s="23">
        <f>IFERROR(VLOOKUP($K35,料金表!$A$15:$K$20,8,FALSE),0)</f>
        <v>48000</v>
      </c>
      <c r="AA35" s="23">
        <f>IFERROR(VLOOKUP($K35,料金表!$A$15:$K$20,9,FALSE),0)</f>
        <v>420000</v>
      </c>
      <c r="AB35" s="23">
        <f>IFERROR(VLOOKUP($K35,料金表!$A$15:$K$20,10,FALSE),0)</f>
        <v>300000</v>
      </c>
      <c r="AC35" s="23">
        <f>IFERROR(VLOOKUP($K35,料金表!$A$15:$K$20,11,FALSE),0)</f>
        <v>144000</v>
      </c>
      <c r="AD35" s="23">
        <f t="shared" si="3"/>
        <v>360000</v>
      </c>
      <c r="AE35" s="23">
        <f t="shared" ca="1" si="4"/>
        <v>0</v>
      </c>
      <c r="AF35" s="23">
        <f t="shared" ca="1" si="5"/>
        <v>0</v>
      </c>
      <c r="AG35" s="23">
        <f t="shared" ca="1" si="6"/>
        <v>0</v>
      </c>
      <c r="AH35" s="23">
        <f t="shared" ca="1" si="7"/>
        <v>0</v>
      </c>
      <c r="AI35" s="23">
        <f t="shared" ca="1" si="8"/>
        <v>0</v>
      </c>
      <c r="AJ35" s="23">
        <f t="shared" ca="1" si="9"/>
        <v>0</v>
      </c>
      <c r="AK35" s="23">
        <f t="shared" ca="1" si="10"/>
        <v>0</v>
      </c>
      <c r="AL35" s="23">
        <f t="shared" ca="1" si="11"/>
        <v>0</v>
      </c>
      <c r="AM35" s="23">
        <f t="shared" ca="1" si="12"/>
        <v>360000</v>
      </c>
      <c r="AN35" s="23">
        <f t="shared" ca="1" si="13"/>
        <v>30000</v>
      </c>
      <c r="AO35" s="23">
        <f t="shared" ca="1" si="14"/>
        <v>28500</v>
      </c>
    </row>
    <row r="36" spans="1:41" ht="15" x14ac:dyDescent="0.2">
      <c r="A36" s="21" t="s">
        <v>113</v>
      </c>
      <c r="B36" s="21">
        <v>33</v>
      </c>
      <c r="C36" s="21" t="s">
        <v>72</v>
      </c>
      <c r="D36" s="21" t="s">
        <v>73</v>
      </c>
      <c r="E36" s="21" t="e">
        <f>VLOOKUP(B36,#REF!,2,)</f>
        <v>#REF!</v>
      </c>
      <c r="F36" s="21" t="s">
        <v>74</v>
      </c>
      <c r="G36" s="21" t="s">
        <v>75</v>
      </c>
      <c r="H36" s="21" t="e">
        <f t="shared" si="0"/>
        <v>#REF!</v>
      </c>
      <c r="I36" s="21" t="e">
        <f t="shared" si="1"/>
        <v>#REF!</v>
      </c>
      <c r="J36" s="24">
        <v>11021</v>
      </c>
      <c r="K36" s="24" t="s">
        <v>92</v>
      </c>
      <c r="L36" s="22">
        <v>1</v>
      </c>
      <c r="M36" s="22" t="e">
        <f t="shared" ca="1" si="17"/>
        <v>#REF!</v>
      </c>
      <c r="N36" s="22" t="e">
        <f t="shared" ca="1" si="17"/>
        <v>#REF!</v>
      </c>
      <c r="O36" s="22" t="e">
        <f t="shared" ca="1" si="17"/>
        <v>#REF!</v>
      </c>
      <c r="P36" s="22" t="e">
        <f t="shared" ca="1" si="17"/>
        <v>#REF!</v>
      </c>
      <c r="Q36" s="22" t="e">
        <f t="shared" ca="1" si="17"/>
        <v>#REF!</v>
      </c>
      <c r="R36" s="22" t="e">
        <f t="shared" ca="1" si="17"/>
        <v>#REF!</v>
      </c>
      <c r="S36" s="22" t="e">
        <f t="shared" ca="1" si="17"/>
        <v>#REF!</v>
      </c>
      <c r="T36" s="22" t="e">
        <f t="shared" ca="1" si="17"/>
        <v>#REF!</v>
      </c>
      <c r="U36" s="23">
        <f>IFERROR(VLOOKUP($K36,料金表!$A$15:$K$20,3,FALSE),0)</f>
        <v>360000</v>
      </c>
      <c r="V36" s="23">
        <f>IFERROR(VLOOKUP($K36,料金表!$A$15:$K$20,4,FALSE),0)</f>
        <v>108000</v>
      </c>
      <c r="W36" s="23">
        <f>IFERROR(VLOOKUP($K36,料金表!$A$15:$K$20,5,FALSE),0)</f>
        <v>96000</v>
      </c>
      <c r="X36" s="23">
        <f>IFERROR(VLOOKUP($K36,料金表!$A$15:$K$20,6,FALSE),0)</f>
        <v>360000</v>
      </c>
      <c r="Y36" s="23">
        <f>IFERROR(VLOOKUP($K36,料金表!$A$15:$K$20,7,FALSE),0)</f>
        <v>144000</v>
      </c>
      <c r="Z36" s="23">
        <f>IFERROR(VLOOKUP($K36,料金表!$A$15:$K$20,8,FALSE),0)</f>
        <v>48000</v>
      </c>
      <c r="AA36" s="23">
        <f>IFERROR(VLOOKUP($K36,料金表!$A$15:$K$20,9,FALSE),0)</f>
        <v>420000</v>
      </c>
      <c r="AB36" s="23">
        <f>IFERROR(VLOOKUP($K36,料金表!$A$15:$K$20,10,FALSE),0)</f>
        <v>300000</v>
      </c>
      <c r="AC36" s="23">
        <f>IFERROR(VLOOKUP($K36,料金表!$A$15:$K$20,11,FALSE),0)</f>
        <v>144000</v>
      </c>
      <c r="AD36" s="23">
        <f t="shared" si="3"/>
        <v>360000</v>
      </c>
      <c r="AE36" s="23">
        <f t="shared" ca="1" si="4"/>
        <v>0</v>
      </c>
      <c r="AF36" s="23">
        <f t="shared" ca="1" si="5"/>
        <v>0</v>
      </c>
      <c r="AG36" s="23">
        <f t="shared" ca="1" si="6"/>
        <v>0</v>
      </c>
      <c r="AH36" s="23">
        <f t="shared" ca="1" si="7"/>
        <v>0</v>
      </c>
      <c r="AI36" s="23">
        <f t="shared" ca="1" si="8"/>
        <v>0</v>
      </c>
      <c r="AJ36" s="23">
        <f t="shared" ca="1" si="9"/>
        <v>0</v>
      </c>
      <c r="AK36" s="23">
        <f t="shared" ca="1" si="10"/>
        <v>0</v>
      </c>
      <c r="AL36" s="23">
        <f t="shared" ca="1" si="11"/>
        <v>0</v>
      </c>
      <c r="AM36" s="23">
        <f t="shared" ca="1" si="12"/>
        <v>360000</v>
      </c>
      <c r="AN36" s="23">
        <f t="shared" ca="1" si="13"/>
        <v>30000</v>
      </c>
      <c r="AO36" s="23">
        <f t="shared" ca="1" si="14"/>
        <v>28500</v>
      </c>
    </row>
    <row r="37" spans="1:41" ht="15" x14ac:dyDescent="0.2">
      <c r="A37" s="21" t="s">
        <v>114</v>
      </c>
      <c r="B37" s="21">
        <v>34</v>
      </c>
      <c r="C37" s="21" t="s">
        <v>72</v>
      </c>
      <c r="D37" s="21" t="s">
        <v>73</v>
      </c>
      <c r="E37" s="21" t="e">
        <f>VLOOKUP(B37,#REF!,2,)</f>
        <v>#REF!</v>
      </c>
      <c r="F37" s="21" t="s">
        <v>74</v>
      </c>
      <c r="G37" s="21" t="s">
        <v>75</v>
      </c>
      <c r="H37" s="21" t="e">
        <f t="shared" si="0"/>
        <v>#REF!</v>
      </c>
      <c r="I37" s="21" t="e">
        <f t="shared" si="1"/>
        <v>#REF!</v>
      </c>
      <c r="J37" s="24">
        <v>41729</v>
      </c>
      <c r="K37" s="24"/>
      <c r="L37" s="22">
        <v>1</v>
      </c>
      <c r="M37" s="22" t="e">
        <f t="shared" ca="1" si="17"/>
        <v>#REF!</v>
      </c>
      <c r="N37" s="22" t="e">
        <f t="shared" ca="1" si="17"/>
        <v>#REF!</v>
      </c>
      <c r="O37" s="22" t="e">
        <f t="shared" ca="1" si="17"/>
        <v>#REF!</v>
      </c>
      <c r="P37" s="22" t="e">
        <f t="shared" ca="1" si="17"/>
        <v>#REF!</v>
      </c>
      <c r="Q37" s="22" t="e">
        <f t="shared" ca="1" si="17"/>
        <v>#REF!</v>
      </c>
      <c r="R37" s="22" t="e">
        <f t="shared" ca="1" si="17"/>
        <v>#REF!</v>
      </c>
      <c r="S37" s="22" t="e">
        <f t="shared" ca="1" si="17"/>
        <v>#REF!</v>
      </c>
      <c r="T37" s="22" t="e">
        <f t="shared" ca="1" si="17"/>
        <v>#REF!</v>
      </c>
      <c r="U37" s="23">
        <f>IFERROR(VLOOKUP($K37,料金表!$A$15:$K$20,3,FALSE),0)</f>
        <v>0</v>
      </c>
      <c r="V37" s="23">
        <f>IFERROR(VLOOKUP($K37,料金表!$A$15:$K$20,4,FALSE),0)</f>
        <v>0</v>
      </c>
      <c r="W37" s="23">
        <f>IFERROR(VLOOKUP($K37,料金表!$A$15:$K$20,5,FALSE),0)</f>
        <v>0</v>
      </c>
      <c r="X37" s="23">
        <f>IFERROR(VLOOKUP($K37,料金表!$A$15:$K$20,6,FALSE),0)</f>
        <v>0</v>
      </c>
      <c r="Y37" s="23">
        <f>IFERROR(VLOOKUP($K37,料金表!$A$15:$K$20,7,FALSE),0)</f>
        <v>0</v>
      </c>
      <c r="Z37" s="23">
        <f>IFERROR(VLOOKUP($K37,料金表!$A$15:$K$20,8,FALSE),0)</f>
        <v>0</v>
      </c>
      <c r="AA37" s="23">
        <f>IFERROR(VLOOKUP($K37,料金表!$A$15:$K$20,9,FALSE),0)</f>
        <v>0</v>
      </c>
      <c r="AB37" s="23">
        <f>IFERROR(VLOOKUP($K37,料金表!$A$15:$K$20,10,FALSE),0)</f>
        <v>0</v>
      </c>
      <c r="AC37" s="23">
        <f>IFERROR(VLOOKUP($K37,料金表!$A$15:$K$20,11,FALSE),0)</f>
        <v>0</v>
      </c>
      <c r="AD37" s="23">
        <f t="shared" si="3"/>
        <v>0</v>
      </c>
      <c r="AE37" s="23">
        <f t="shared" ca="1" si="4"/>
        <v>0</v>
      </c>
      <c r="AF37" s="23">
        <f t="shared" ca="1" si="5"/>
        <v>0</v>
      </c>
      <c r="AG37" s="23">
        <f t="shared" ca="1" si="6"/>
        <v>0</v>
      </c>
      <c r="AH37" s="23">
        <f t="shared" ca="1" si="7"/>
        <v>0</v>
      </c>
      <c r="AI37" s="23">
        <f t="shared" ca="1" si="8"/>
        <v>0</v>
      </c>
      <c r="AJ37" s="23">
        <f t="shared" ca="1" si="9"/>
        <v>0</v>
      </c>
      <c r="AK37" s="23">
        <f t="shared" ca="1" si="10"/>
        <v>0</v>
      </c>
      <c r="AL37" s="23">
        <f t="shared" ca="1" si="11"/>
        <v>0</v>
      </c>
      <c r="AM37" s="23">
        <f t="shared" ca="1" si="12"/>
        <v>0</v>
      </c>
      <c r="AN37" s="23">
        <f t="shared" ca="1" si="13"/>
        <v>0</v>
      </c>
      <c r="AO37" s="23">
        <f t="shared" ca="1" si="14"/>
        <v>0</v>
      </c>
    </row>
    <row r="38" spans="1:41" ht="15" x14ac:dyDescent="0.2">
      <c r="A38" s="21" t="s">
        <v>115</v>
      </c>
      <c r="B38" s="21">
        <v>35</v>
      </c>
      <c r="C38" s="21" t="s">
        <v>72</v>
      </c>
      <c r="D38" s="21" t="s">
        <v>73</v>
      </c>
      <c r="E38" s="21" t="e">
        <f>VLOOKUP(B38,#REF!,2,)</f>
        <v>#REF!</v>
      </c>
      <c r="F38" s="21" t="s">
        <v>74</v>
      </c>
      <c r="G38" s="21" t="s">
        <v>75</v>
      </c>
      <c r="H38" s="21" t="e">
        <f t="shared" si="0"/>
        <v>#REF!</v>
      </c>
      <c r="I38" s="21" t="e">
        <f t="shared" si="1"/>
        <v>#REF!</v>
      </c>
      <c r="J38" s="24">
        <v>25810</v>
      </c>
      <c r="K38" s="24" t="s">
        <v>90</v>
      </c>
      <c r="L38" s="22">
        <v>1</v>
      </c>
      <c r="M38" s="22" t="e">
        <f t="shared" ca="1" si="17"/>
        <v>#REF!</v>
      </c>
      <c r="N38" s="22" t="e">
        <f t="shared" ca="1" si="17"/>
        <v>#REF!</v>
      </c>
      <c r="O38" s="22" t="e">
        <f t="shared" ca="1" si="17"/>
        <v>#REF!</v>
      </c>
      <c r="P38" s="22" t="e">
        <f t="shared" ca="1" si="17"/>
        <v>#REF!</v>
      </c>
      <c r="Q38" s="22" t="e">
        <f t="shared" ca="1" si="17"/>
        <v>#REF!</v>
      </c>
      <c r="R38" s="22" t="e">
        <f t="shared" ca="1" si="17"/>
        <v>#REF!</v>
      </c>
      <c r="S38" s="22" t="e">
        <f t="shared" ca="1" si="17"/>
        <v>#REF!</v>
      </c>
      <c r="T38" s="22" t="e">
        <f t="shared" ca="1" si="17"/>
        <v>#REF!</v>
      </c>
      <c r="U38" s="23">
        <f>IFERROR(VLOOKUP($K38,料金表!$A$15:$K$20,3,FALSE),0)</f>
        <v>420000</v>
      </c>
      <c r="V38" s="23">
        <f>IFERROR(VLOOKUP($K38,料金表!$A$15:$K$20,4,FALSE),0)</f>
        <v>126000</v>
      </c>
      <c r="W38" s="23">
        <f>IFERROR(VLOOKUP($K38,料金表!$A$15:$K$20,5,FALSE),0)</f>
        <v>96000</v>
      </c>
      <c r="X38" s="23">
        <f>IFERROR(VLOOKUP($K38,料金表!$A$15:$K$20,6,FALSE),0)</f>
        <v>420000</v>
      </c>
      <c r="Y38" s="23">
        <f>IFERROR(VLOOKUP($K38,料金表!$A$15:$K$20,7,FALSE),0)</f>
        <v>168000</v>
      </c>
      <c r="Z38" s="23">
        <f>IFERROR(VLOOKUP($K38,料金表!$A$15:$K$20,8,FALSE),0)</f>
        <v>60000</v>
      </c>
      <c r="AA38" s="23">
        <f>IFERROR(VLOOKUP($K38,料金表!$A$15:$K$20,9,FALSE),0)</f>
        <v>480000</v>
      </c>
      <c r="AB38" s="23">
        <f>IFERROR(VLOOKUP($K38,料金表!$A$15:$K$20,10,FALSE),0)</f>
        <v>360000</v>
      </c>
      <c r="AC38" s="23">
        <f>IFERROR(VLOOKUP($K38,料金表!$A$15:$K$20,11,FALSE),0)</f>
        <v>180000</v>
      </c>
      <c r="AD38" s="23">
        <f t="shared" si="3"/>
        <v>420000</v>
      </c>
      <c r="AE38" s="23">
        <f t="shared" ca="1" si="4"/>
        <v>0</v>
      </c>
      <c r="AF38" s="23">
        <f t="shared" ca="1" si="5"/>
        <v>0</v>
      </c>
      <c r="AG38" s="23">
        <f t="shared" ca="1" si="6"/>
        <v>0</v>
      </c>
      <c r="AH38" s="23">
        <f t="shared" ca="1" si="7"/>
        <v>0</v>
      </c>
      <c r="AI38" s="23">
        <f t="shared" ca="1" si="8"/>
        <v>0</v>
      </c>
      <c r="AJ38" s="23">
        <f t="shared" ca="1" si="9"/>
        <v>0</v>
      </c>
      <c r="AK38" s="23">
        <f t="shared" ca="1" si="10"/>
        <v>0</v>
      </c>
      <c r="AL38" s="23">
        <f t="shared" ca="1" si="11"/>
        <v>0</v>
      </c>
      <c r="AM38" s="23">
        <f t="shared" ca="1" si="12"/>
        <v>420000</v>
      </c>
      <c r="AN38" s="23">
        <f t="shared" ca="1" si="13"/>
        <v>35000</v>
      </c>
      <c r="AO38" s="23">
        <f t="shared" ca="1" si="14"/>
        <v>33250</v>
      </c>
    </row>
    <row r="39" spans="1:41" ht="15" x14ac:dyDescent="0.2">
      <c r="A39" s="1"/>
      <c r="B39" s="1"/>
      <c r="C39" s="1"/>
      <c r="D39" s="1"/>
      <c r="E39" s="1"/>
      <c r="F39" s="1"/>
      <c r="G39" s="1"/>
      <c r="H39" s="1"/>
      <c r="I39" s="1"/>
      <c r="J39" s="25">
        <f>SUM(J4:J38)</f>
        <v>1930976</v>
      </c>
      <c r="K39" s="1"/>
      <c r="L39" s="1">
        <f t="shared" ref="L39:T39" si="18">SUM(L37:L38)</f>
        <v>2</v>
      </c>
      <c r="M39" s="1" t="e">
        <f t="shared" ca="1" si="18"/>
        <v>#REF!</v>
      </c>
      <c r="N39" s="1" t="e">
        <f t="shared" ca="1" si="18"/>
        <v>#REF!</v>
      </c>
      <c r="O39" s="1" t="e">
        <f t="shared" ca="1" si="18"/>
        <v>#REF!</v>
      </c>
      <c r="P39" s="1" t="e">
        <f t="shared" ca="1" si="18"/>
        <v>#REF!</v>
      </c>
      <c r="Q39" s="1" t="e">
        <f t="shared" ca="1" si="18"/>
        <v>#REF!</v>
      </c>
      <c r="R39" s="1" t="e">
        <f t="shared" ca="1" si="18"/>
        <v>#REF!</v>
      </c>
      <c r="S39" s="1" t="e">
        <f t="shared" ca="1" si="18"/>
        <v>#REF!</v>
      </c>
      <c r="T39" s="1" t="e">
        <f t="shared" ca="1" si="18"/>
        <v>#REF!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20">
        <f ca="1">SUM(AM37:AM38)</f>
        <v>420000</v>
      </c>
      <c r="AN39" s="20"/>
      <c r="AO39" s="1"/>
    </row>
    <row r="44" spans="1:41" x14ac:dyDescent="0.2"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</row>
  </sheetData>
  <autoFilter ref="A2:AO39" xr:uid="{CE70C757-7C31-48A3-B3D0-36365DD5B5C0}">
    <sortState xmlns:xlrd2="http://schemas.microsoft.com/office/spreadsheetml/2017/richdata2" ref="A3:AO39">
      <sortCondition ref="B2:B39"/>
    </sortState>
  </autoFilter>
  <mergeCells count="4">
    <mergeCell ref="L1:T1"/>
    <mergeCell ref="U1:AC1"/>
    <mergeCell ref="AD1:AL1"/>
    <mergeCell ref="AM1:AO1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85EE-A5D9-4224-899F-2030D539A23E}">
  <dimension ref="A1:K20"/>
  <sheetViews>
    <sheetView workbookViewId="0">
      <selection activeCell="P5" sqref="P5:P13"/>
    </sheetView>
  </sheetViews>
  <sheetFormatPr defaultRowHeight="13" x14ac:dyDescent="0.2"/>
  <cols>
    <col min="1" max="1" width="9.453125" customWidth="1"/>
  </cols>
  <sheetData>
    <row r="1" spans="1:11" x14ac:dyDescent="0.2">
      <c r="B1" t="s">
        <v>95</v>
      </c>
      <c r="C1" t="s">
        <v>92</v>
      </c>
      <c r="D1" t="s">
        <v>90</v>
      </c>
      <c r="E1" t="s">
        <v>80</v>
      </c>
      <c r="F1" t="s">
        <v>76</v>
      </c>
    </row>
    <row r="2" spans="1:11" x14ac:dyDescent="0.2">
      <c r="A2" t="s">
        <v>116</v>
      </c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11" x14ac:dyDescent="0.2">
      <c r="A3" t="s">
        <v>122</v>
      </c>
      <c r="B3" s="5">
        <v>300000</v>
      </c>
      <c r="C3" s="5">
        <v>360000</v>
      </c>
      <c r="D3" s="5">
        <v>420000</v>
      </c>
      <c r="E3" s="5">
        <v>720000</v>
      </c>
      <c r="F3" s="5">
        <v>900000</v>
      </c>
    </row>
    <row r="4" spans="1:11" x14ac:dyDescent="0.2">
      <c r="A4" t="s">
        <v>123</v>
      </c>
      <c r="B4" s="5">
        <v>90000</v>
      </c>
      <c r="C4" s="5">
        <v>108000</v>
      </c>
      <c r="D4" s="5">
        <v>126000</v>
      </c>
      <c r="E4" s="5">
        <v>216000</v>
      </c>
      <c r="F4" s="5">
        <v>270000</v>
      </c>
    </row>
    <row r="5" spans="1:11" x14ac:dyDescent="0.2">
      <c r="A5" t="s">
        <v>124</v>
      </c>
      <c r="B5" s="5">
        <v>96000</v>
      </c>
      <c r="C5" s="5">
        <v>96000</v>
      </c>
      <c r="D5" s="5">
        <v>96000</v>
      </c>
      <c r="E5" s="5">
        <v>96000</v>
      </c>
      <c r="F5" s="5">
        <v>96000</v>
      </c>
    </row>
    <row r="6" spans="1:11" x14ac:dyDescent="0.2">
      <c r="A6" t="s">
        <v>125</v>
      </c>
      <c r="B6" s="5">
        <v>300000</v>
      </c>
      <c r="C6" s="5">
        <v>360000</v>
      </c>
      <c r="D6" s="5">
        <v>420000</v>
      </c>
      <c r="E6" s="5">
        <v>720000</v>
      </c>
      <c r="F6" s="5">
        <v>900000</v>
      </c>
    </row>
    <row r="7" spans="1:11" x14ac:dyDescent="0.2">
      <c r="A7" t="s">
        <v>126</v>
      </c>
      <c r="B7" s="5">
        <v>120000</v>
      </c>
      <c r="C7" s="5">
        <v>144000</v>
      </c>
      <c r="D7" s="5">
        <v>168000</v>
      </c>
      <c r="E7" s="5">
        <v>288000</v>
      </c>
      <c r="F7" s="5">
        <v>360000</v>
      </c>
    </row>
    <row r="8" spans="1:11" x14ac:dyDescent="0.2">
      <c r="A8" t="s">
        <v>127</v>
      </c>
      <c r="B8" s="5">
        <v>36000</v>
      </c>
      <c r="C8" s="5">
        <v>48000</v>
      </c>
      <c r="D8" s="5">
        <v>60000</v>
      </c>
      <c r="E8" s="5">
        <v>96000</v>
      </c>
      <c r="F8" s="5">
        <v>120000</v>
      </c>
    </row>
    <row r="9" spans="1:11" x14ac:dyDescent="0.2">
      <c r="A9" t="s">
        <v>128</v>
      </c>
      <c r="B9" s="5">
        <v>360000</v>
      </c>
      <c r="C9" s="5">
        <v>420000</v>
      </c>
      <c r="D9" s="5">
        <v>480000</v>
      </c>
      <c r="E9" s="5">
        <v>780000</v>
      </c>
      <c r="F9" s="5">
        <v>960000</v>
      </c>
    </row>
    <row r="10" spans="1:11" x14ac:dyDescent="0.2">
      <c r="A10" t="s">
        <v>129</v>
      </c>
      <c r="B10" s="5">
        <v>264000</v>
      </c>
      <c r="C10" s="5">
        <v>300000</v>
      </c>
      <c r="D10" s="5">
        <v>360000</v>
      </c>
      <c r="E10" s="5">
        <v>450000</v>
      </c>
      <c r="F10" s="5">
        <v>540000</v>
      </c>
    </row>
    <row r="11" spans="1:11" x14ac:dyDescent="0.2">
      <c r="A11" t="s">
        <v>130</v>
      </c>
      <c r="B11" s="5">
        <v>120000</v>
      </c>
      <c r="C11" s="5">
        <v>144000</v>
      </c>
      <c r="D11" s="5">
        <v>180000</v>
      </c>
      <c r="E11" s="5">
        <v>240000</v>
      </c>
      <c r="F11" s="5">
        <v>300000</v>
      </c>
    </row>
    <row r="15" spans="1:11" x14ac:dyDescent="0.2">
      <c r="A15" t="s">
        <v>131</v>
      </c>
      <c r="B15" t="s">
        <v>132</v>
      </c>
      <c r="C15" t="s">
        <v>122</v>
      </c>
      <c r="D15" t="s">
        <v>123</v>
      </c>
      <c r="E15" t="s">
        <v>124</v>
      </c>
      <c r="F15" t="s">
        <v>125</v>
      </c>
      <c r="G15" t="s">
        <v>126</v>
      </c>
      <c r="H15" t="s">
        <v>127</v>
      </c>
      <c r="I15" t="s">
        <v>128</v>
      </c>
      <c r="J15" t="s">
        <v>129</v>
      </c>
      <c r="K15" t="s">
        <v>130</v>
      </c>
    </row>
    <row r="16" spans="1:11" x14ac:dyDescent="0.2">
      <c r="A16" t="s">
        <v>95</v>
      </c>
      <c r="B16" t="s">
        <v>117</v>
      </c>
      <c r="C16" s="5">
        <v>300000</v>
      </c>
      <c r="D16" s="5">
        <v>90000</v>
      </c>
      <c r="E16" s="5">
        <v>96000</v>
      </c>
      <c r="F16" s="5">
        <v>300000</v>
      </c>
      <c r="G16" s="5">
        <v>120000</v>
      </c>
      <c r="H16" s="5">
        <v>36000</v>
      </c>
      <c r="I16" s="5">
        <v>360000</v>
      </c>
      <c r="J16" s="5">
        <v>264000</v>
      </c>
      <c r="K16" s="5">
        <v>120000</v>
      </c>
    </row>
    <row r="17" spans="1:11" x14ac:dyDescent="0.2">
      <c r="A17" t="s">
        <v>92</v>
      </c>
      <c r="B17" t="s">
        <v>118</v>
      </c>
      <c r="C17" s="5">
        <v>360000</v>
      </c>
      <c r="D17" s="5">
        <v>108000</v>
      </c>
      <c r="E17" s="5">
        <v>96000</v>
      </c>
      <c r="F17" s="5">
        <v>360000</v>
      </c>
      <c r="G17" s="5">
        <v>144000</v>
      </c>
      <c r="H17" s="5">
        <v>48000</v>
      </c>
      <c r="I17" s="5">
        <v>420000</v>
      </c>
      <c r="J17" s="5">
        <v>300000</v>
      </c>
      <c r="K17" s="5">
        <v>144000</v>
      </c>
    </row>
    <row r="18" spans="1:11" x14ac:dyDescent="0.2">
      <c r="A18" t="s">
        <v>90</v>
      </c>
      <c r="B18" t="s">
        <v>119</v>
      </c>
      <c r="C18" s="5">
        <v>420000</v>
      </c>
      <c r="D18" s="5">
        <v>126000</v>
      </c>
      <c r="E18" s="5">
        <v>96000</v>
      </c>
      <c r="F18" s="5">
        <v>420000</v>
      </c>
      <c r="G18" s="5">
        <v>168000</v>
      </c>
      <c r="H18" s="5">
        <v>60000</v>
      </c>
      <c r="I18" s="5">
        <v>480000</v>
      </c>
      <c r="J18" s="5">
        <v>360000</v>
      </c>
      <c r="K18" s="5">
        <v>180000</v>
      </c>
    </row>
    <row r="19" spans="1:11" x14ac:dyDescent="0.2">
      <c r="A19" t="s">
        <v>80</v>
      </c>
      <c r="B19" t="s">
        <v>120</v>
      </c>
      <c r="C19" s="5">
        <v>720000</v>
      </c>
      <c r="D19" s="5">
        <v>216000</v>
      </c>
      <c r="E19" s="5">
        <v>96000</v>
      </c>
      <c r="F19" s="5">
        <v>720000</v>
      </c>
      <c r="G19" s="5">
        <v>288000</v>
      </c>
      <c r="H19" s="5">
        <v>96000</v>
      </c>
      <c r="I19" s="5">
        <v>780000</v>
      </c>
      <c r="J19" s="5">
        <v>450000</v>
      </c>
      <c r="K19" s="5">
        <v>240000</v>
      </c>
    </row>
    <row r="20" spans="1:11" x14ac:dyDescent="0.2">
      <c r="A20" t="s">
        <v>76</v>
      </c>
      <c r="B20" t="s">
        <v>121</v>
      </c>
      <c r="C20" s="5">
        <v>900000</v>
      </c>
      <c r="D20" s="5">
        <v>270000</v>
      </c>
      <c r="E20" s="5">
        <v>96000</v>
      </c>
      <c r="F20" s="5">
        <v>900000</v>
      </c>
      <c r="G20" s="5">
        <v>360000</v>
      </c>
      <c r="H20" s="5">
        <v>120000</v>
      </c>
      <c r="I20" s="5">
        <v>960000</v>
      </c>
      <c r="J20" s="5">
        <v>540000</v>
      </c>
      <c r="K20" s="5">
        <v>300000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7F4E-EA12-4DC5-A56D-CFEAFC0DC4F2}">
  <dimension ref="A1:XFD41"/>
  <sheetViews>
    <sheetView topLeftCell="E1" zoomScaleNormal="100" workbookViewId="0">
      <selection activeCell="P5" sqref="P5:P13"/>
    </sheetView>
  </sheetViews>
  <sheetFormatPr defaultRowHeight="13" x14ac:dyDescent="0.2"/>
  <cols>
    <col min="2" max="2" width="7.453125" bestFit="1" customWidth="1"/>
    <col min="3" max="4" width="7.453125" customWidth="1"/>
    <col min="5" max="5" width="9.453125" bestFit="1" customWidth="1"/>
    <col min="7" max="15" width="9" bestFit="1" customWidth="1"/>
    <col min="16" max="17" width="9.453125" bestFit="1" customWidth="1"/>
    <col min="18" max="18" width="9" bestFit="1" customWidth="1"/>
    <col min="19" max="33" width="9.453125" bestFit="1" customWidth="1"/>
    <col min="34" max="34" width="12.81640625" bestFit="1" customWidth="1"/>
    <col min="35" max="36" width="9.453125" bestFit="1" customWidth="1"/>
  </cols>
  <sheetData>
    <row r="1" spans="1:36" ht="15" x14ac:dyDescent="0.2">
      <c r="A1" s="8"/>
      <c r="B1" s="8"/>
      <c r="C1" s="8"/>
      <c r="D1" s="8"/>
      <c r="E1" s="8"/>
      <c r="F1" s="8"/>
      <c r="G1" s="117" t="s">
        <v>37</v>
      </c>
      <c r="H1" s="117"/>
      <c r="I1" s="117"/>
      <c r="J1" s="117"/>
      <c r="K1" s="117"/>
      <c r="L1" s="117"/>
      <c r="M1" s="117"/>
      <c r="N1" s="117"/>
      <c r="O1" s="117"/>
      <c r="P1" s="117" t="s">
        <v>38</v>
      </c>
      <c r="Q1" s="117"/>
      <c r="R1" s="117"/>
      <c r="S1" s="117"/>
      <c r="T1" s="117"/>
      <c r="U1" s="117"/>
      <c r="V1" s="117"/>
      <c r="W1" s="117"/>
      <c r="X1" s="117"/>
      <c r="Y1" s="117" t="s">
        <v>39</v>
      </c>
      <c r="Z1" s="117"/>
      <c r="AA1" s="117"/>
      <c r="AB1" s="117"/>
      <c r="AC1" s="117"/>
      <c r="AD1" s="117"/>
      <c r="AE1" s="117"/>
      <c r="AF1" s="117"/>
      <c r="AG1" s="117"/>
      <c r="AH1" s="9" t="s">
        <v>40</v>
      </c>
      <c r="AI1" s="10"/>
      <c r="AJ1" s="8"/>
    </row>
    <row r="2" spans="1:36" ht="15" x14ac:dyDescent="0.2">
      <c r="A2" s="11" t="s">
        <v>41</v>
      </c>
      <c r="B2" s="11" t="s">
        <v>42</v>
      </c>
      <c r="C2" s="11" t="s">
        <v>45</v>
      </c>
      <c r="D2" s="11" t="s">
        <v>47</v>
      </c>
      <c r="E2" s="11" t="s">
        <v>48</v>
      </c>
      <c r="F2" s="11" t="s">
        <v>49</v>
      </c>
      <c r="G2" s="11" t="s">
        <v>50</v>
      </c>
      <c r="H2" s="12" t="s">
        <v>59</v>
      </c>
      <c r="I2" s="12" t="s">
        <v>60</v>
      </c>
      <c r="J2" s="12" t="s">
        <v>61</v>
      </c>
      <c r="K2" s="12" t="s">
        <v>62</v>
      </c>
      <c r="L2" s="12" t="s">
        <v>67</v>
      </c>
      <c r="M2" s="12" t="s">
        <v>64</v>
      </c>
      <c r="N2" s="12" t="s">
        <v>65</v>
      </c>
      <c r="O2" s="12" t="s">
        <v>66</v>
      </c>
      <c r="P2" s="11" t="s">
        <v>122</v>
      </c>
      <c r="Q2" s="11" t="s">
        <v>123</v>
      </c>
      <c r="R2" s="11" t="s">
        <v>124</v>
      </c>
      <c r="S2" s="11" t="s">
        <v>125</v>
      </c>
      <c r="T2" s="11" t="s">
        <v>126</v>
      </c>
      <c r="U2" s="11" t="s">
        <v>127</v>
      </c>
      <c r="V2" s="11" t="s">
        <v>128</v>
      </c>
      <c r="W2" s="11" t="s">
        <v>129</v>
      </c>
      <c r="X2" s="11" t="s">
        <v>130</v>
      </c>
      <c r="Y2" s="11" t="s">
        <v>122</v>
      </c>
      <c r="Z2" s="11" t="s">
        <v>123</v>
      </c>
      <c r="AA2" s="11" t="s">
        <v>124</v>
      </c>
      <c r="AB2" s="11" t="s">
        <v>125</v>
      </c>
      <c r="AC2" s="11" t="s">
        <v>126</v>
      </c>
      <c r="AD2" s="11" t="s">
        <v>127</v>
      </c>
      <c r="AE2" s="11" t="s">
        <v>128</v>
      </c>
      <c r="AF2" s="11" t="s">
        <v>129</v>
      </c>
      <c r="AG2" s="11" t="s">
        <v>130</v>
      </c>
      <c r="AH2" s="13" t="s">
        <v>68</v>
      </c>
      <c r="AI2" s="14" t="s">
        <v>69</v>
      </c>
      <c r="AJ2" s="14" t="s">
        <v>133</v>
      </c>
    </row>
    <row r="3" spans="1:36" ht="15" x14ac:dyDescent="0.2">
      <c r="A3" s="15" t="s">
        <v>71</v>
      </c>
      <c r="B3" s="15">
        <v>0</v>
      </c>
      <c r="C3" s="15" t="e">
        <f>VLOOKUP(B3,#REF!,2,)</f>
        <v>#REF!</v>
      </c>
      <c r="D3" s="15" t="e">
        <f>C3+7</f>
        <v>#REF!</v>
      </c>
      <c r="E3" s="15"/>
      <c r="F3" s="15" t="s">
        <v>76</v>
      </c>
      <c r="G3" s="16">
        <v>1</v>
      </c>
      <c r="H3" s="16" t="e">
        <f>SUBSTITUTE(SUBSTITUTE(VLOOKUP(H$2,#REF!,2,FALSE),"○（○）",2 ),"○",1)</f>
        <v>#REF!</v>
      </c>
      <c r="I3" s="16" t="e">
        <f>SUBSTITUTE(SUBSTITUTE(VLOOKUP(I$2,#REF!,2,FALSE),"○（○）",2 ),"○",1)</f>
        <v>#REF!</v>
      </c>
      <c r="J3" s="16" t="e">
        <f>SUBSTITUTE(SUBSTITUTE(VLOOKUP(J$2,#REF!,2,FALSE),"○（○）",2 ),"○",1)</f>
        <v>#REF!</v>
      </c>
      <c r="K3" s="16" t="e">
        <f>SUBSTITUTE(SUBSTITUTE(VLOOKUP(K$2,#REF!,2,FALSE),"○（○）",2 ),"○",1)</f>
        <v>#REF!</v>
      </c>
      <c r="L3" s="16" t="e">
        <f>SUBSTITUTE(SUBSTITUTE(VLOOKUP(L$2,#REF!,2,FALSE),"○（○）",2 ),"○",1)</f>
        <v>#REF!</v>
      </c>
      <c r="M3" s="16" t="e">
        <f>SUBSTITUTE(SUBSTITUTE(VLOOKUP(M$2,#REF!,2,FALSE),"○（○）",2 ),"○",1)</f>
        <v>#REF!</v>
      </c>
      <c r="N3" s="16" t="e">
        <f>SUBSTITUTE(SUBSTITUTE(VLOOKUP(N$2,#REF!,2,FALSE),"○（○）",2 ),"○",1)</f>
        <v>#REF!</v>
      </c>
      <c r="O3" s="16" t="e">
        <f>SUBSTITUTE(SUBSTITUTE(VLOOKUP(O$2,#REF!,2,FALSE),"○（○）",2 ),"○",1)</f>
        <v>#REF!</v>
      </c>
      <c r="P3" s="17">
        <f>IFERROR(VLOOKUP($F3,料金表!$A$15:$K$20,3,FALSE),0)</f>
        <v>900000</v>
      </c>
      <c r="Q3" s="17">
        <f>IFERROR(VLOOKUP($F3,料金表!$A$15:$K$20,4,FALSE),0)</f>
        <v>270000</v>
      </c>
      <c r="R3" s="17">
        <f>IFERROR(VLOOKUP($F3,料金表!$A$15:$K$20,5,FALSE),0)</f>
        <v>96000</v>
      </c>
      <c r="S3" s="17">
        <f>IFERROR(VLOOKUP($F3,料金表!$A$15:$K$20,6,FALSE),0)</f>
        <v>900000</v>
      </c>
      <c r="T3" s="17">
        <f>IFERROR(VLOOKUP($F3,料金表!$A$15:$K$20,7,FALSE),0)</f>
        <v>360000</v>
      </c>
      <c r="U3" s="17">
        <f>IFERROR(VLOOKUP($F3,料金表!$A$15:$K$20,8,FALSE),0)</f>
        <v>120000</v>
      </c>
      <c r="V3" s="17">
        <f>IFERROR(VLOOKUP($F3,料金表!$A$15:$K$20,9,FALSE),0)</f>
        <v>960000</v>
      </c>
      <c r="W3" s="17">
        <f>IFERROR(VLOOKUP($F3,料金表!$A$15:$K$20,10,FALSE),0)</f>
        <v>540000</v>
      </c>
      <c r="X3" s="17">
        <f>IFERROR(VLOOKUP($F3,料金表!$A$15:$K$20,11,FALSE),0)</f>
        <v>300000</v>
      </c>
      <c r="Y3" s="17">
        <f>G3*P3</f>
        <v>900000</v>
      </c>
      <c r="Z3" s="17" t="e">
        <f>H3*Q3</f>
        <v>#REF!</v>
      </c>
      <c r="AA3" s="17" t="e">
        <f t="shared" ref="Z3:AG18" si="0">I3*R3</f>
        <v>#REF!</v>
      </c>
      <c r="AB3" s="17" t="e">
        <f t="shared" si="0"/>
        <v>#REF!</v>
      </c>
      <c r="AC3" s="17" t="e">
        <f t="shared" si="0"/>
        <v>#REF!</v>
      </c>
      <c r="AD3" s="17" t="e">
        <f t="shared" si="0"/>
        <v>#REF!</v>
      </c>
      <c r="AE3" s="17" t="e">
        <f t="shared" si="0"/>
        <v>#REF!</v>
      </c>
      <c r="AF3" s="17" t="e">
        <f t="shared" si="0"/>
        <v>#REF!</v>
      </c>
      <c r="AG3" s="17" t="e">
        <f t="shared" si="0"/>
        <v>#REF!</v>
      </c>
      <c r="AH3" s="17" t="e">
        <f>SUM(Y3:AG3)</f>
        <v>#REF!</v>
      </c>
      <c r="AI3" s="17" t="e">
        <f>AH3/12</f>
        <v>#REF!</v>
      </c>
      <c r="AJ3" s="18" t="e">
        <f>AI3*0.95</f>
        <v>#REF!</v>
      </c>
    </row>
    <row r="4" spans="1:36" ht="15" x14ac:dyDescent="0.2">
      <c r="A4" s="15" t="s">
        <v>77</v>
      </c>
      <c r="B4" s="15">
        <v>1</v>
      </c>
      <c r="C4" s="15" t="e">
        <f>VLOOKUP(B4,#REF!,2,)</f>
        <v>#REF!</v>
      </c>
      <c r="D4" s="15" t="e">
        <f t="shared" ref="D4:D38" si="1">C4+7</f>
        <v>#REF!</v>
      </c>
      <c r="E4" s="19">
        <v>279827</v>
      </c>
      <c r="F4" s="19" t="s">
        <v>76</v>
      </c>
      <c r="G4" s="16">
        <v>1</v>
      </c>
      <c r="H4" s="16">
        <v>1</v>
      </c>
      <c r="I4" s="16">
        <v>1</v>
      </c>
      <c r="J4" s="16">
        <v>1</v>
      </c>
      <c r="K4" s="16">
        <v>1</v>
      </c>
      <c r="L4" s="16">
        <v>1</v>
      </c>
      <c r="M4" s="16">
        <v>1</v>
      </c>
      <c r="N4" s="16">
        <v>1</v>
      </c>
      <c r="O4" s="16">
        <v>1</v>
      </c>
      <c r="P4" s="17">
        <f>IFERROR(VLOOKUP($F4,料金表!$A$15:$K$20,3,FALSE),0)</f>
        <v>900000</v>
      </c>
      <c r="Q4" s="17">
        <f>IFERROR(VLOOKUP($F4,料金表!$A$15:$K$20,4,FALSE),0)</f>
        <v>270000</v>
      </c>
      <c r="R4" s="17">
        <f>IFERROR(VLOOKUP($F4,料金表!$A$15:$K$20,5,FALSE),0)</f>
        <v>96000</v>
      </c>
      <c r="S4" s="17">
        <f>IFERROR(VLOOKUP($F4,料金表!$A$15:$K$20,6,FALSE),0)</f>
        <v>900000</v>
      </c>
      <c r="T4" s="17">
        <f>IFERROR(VLOOKUP($F4,料金表!$A$15:$K$20,7,FALSE),0)</f>
        <v>360000</v>
      </c>
      <c r="U4" s="17">
        <f>IFERROR(VLOOKUP($F4,料金表!$A$15:$K$20,8,FALSE),0)</f>
        <v>120000</v>
      </c>
      <c r="V4" s="17">
        <f>IFERROR(VLOOKUP($F4,料金表!$A$15:$K$20,9,FALSE),0)</f>
        <v>960000</v>
      </c>
      <c r="W4" s="17">
        <f>IFERROR(VLOOKUP($F4,料金表!$A$15:$K$20,10,FALSE),0)</f>
        <v>540000</v>
      </c>
      <c r="X4" s="17">
        <f>IFERROR(VLOOKUP($F4,料金表!$A$15:$K$20,11,FALSE),0)</f>
        <v>300000</v>
      </c>
      <c r="Y4" s="17">
        <f>G4*P4</f>
        <v>900000</v>
      </c>
      <c r="Z4" s="17">
        <f t="shared" si="0"/>
        <v>270000</v>
      </c>
      <c r="AA4" s="17">
        <f t="shared" si="0"/>
        <v>96000</v>
      </c>
      <c r="AB4" s="17">
        <f>J4*S4</f>
        <v>900000</v>
      </c>
      <c r="AC4" s="17">
        <f t="shared" si="0"/>
        <v>360000</v>
      </c>
      <c r="AD4" s="17">
        <f t="shared" si="0"/>
        <v>120000</v>
      </c>
      <c r="AE4" s="17">
        <f t="shared" si="0"/>
        <v>960000</v>
      </c>
      <c r="AF4" s="17">
        <f t="shared" si="0"/>
        <v>540000</v>
      </c>
      <c r="AG4" s="17">
        <f t="shared" si="0"/>
        <v>300000</v>
      </c>
      <c r="AH4" s="17">
        <f>SUM(Y4:AG4)</f>
        <v>4446000</v>
      </c>
      <c r="AI4" s="17">
        <f t="shared" ref="AI4:AI38" si="2">AH4/12</f>
        <v>370500</v>
      </c>
      <c r="AJ4" s="18">
        <f t="shared" ref="AJ4:AJ38" si="3">AI4*0.95</f>
        <v>351975</v>
      </c>
    </row>
    <row r="5" spans="1:36" ht="15" x14ac:dyDescent="0.2">
      <c r="A5" s="15" t="s">
        <v>78</v>
      </c>
      <c r="B5" s="15">
        <v>2</v>
      </c>
      <c r="C5" s="15" t="e">
        <f>VLOOKUP(B5,#REF!,2,)</f>
        <v>#REF!</v>
      </c>
      <c r="D5" s="15" t="e">
        <f t="shared" si="1"/>
        <v>#REF!</v>
      </c>
      <c r="E5" s="19">
        <v>292495</v>
      </c>
      <c r="F5" s="19" t="s">
        <v>76</v>
      </c>
      <c r="G5" s="16">
        <v>1</v>
      </c>
      <c r="H5" s="16">
        <v>1</v>
      </c>
      <c r="I5" s="16">
        <v>1</v>
      </c>
      <c r="J5" s="16">
        <v>0</v>
      </c>
      <c r="K5" s="16">
        <v>0</v>
      </c>
      <c r="L5" s="16">
        <v>0</v>
      </c>
      <c r="M5" s="16">
        <v>1</v>
      </c>
      <c r="N5" s="16">
        <v>0</v>
      </c>
      <c r="O5" s="16">
        <v>0</v>
      </c>
      <c r="P5" s="17">
        <f>IFERROR(VLOOKUP($F5,料金表!$A$15:$K$20,3,FALSE),0)</f>
        <v>900000</v>
      </c>
      <c r="Q5" s="17">
        <f>IFERROR(VLOOKUP($F5,料金表!$A$15:$K$20,4,FALSE),0)</f>
        <v>270000</v>
      </c>
      <c r="R5" s="17">
        <f>IFERROR(VLOOKUP($F5,料金表!$A$15:$K$20,5,FALSE),0)</f>
        <v>96000</v>
      </c>
      <c r="S5" s="17">
        <f>IFERROR(VLOOKUP($F5,料金表!$A$15:$K$20,6,FALSE),0)</f>
        <v>900000</v>
      </c>
      <c r="T5" s="17">
        <f>IFERROR(VLOOKUP($F5,料金表!$A$15:$K$20,7,FALSE),0)</f>
        <v>360000</v>
      </c>
      <c r="U5" s="17">
        <f>IFERROR(VLOOKUP($F5,料金表!$A$15:$K$20,8,FALSE),0)</f>
        <v>120000</v>
      </c>
      <c r="V5" s="17">
        <f>IFERROR(VLOOKUP($F5,料金表!$A$15:$K$20,9,FALSE),0)</f>
        <v>960000</v>
      </c>
      <c r="W5" s="17">
        <f>IFERROR(VLOOKUP($F5,料金表!$A$15:$K$20,10,FALSE),0)</f>
        <v>540000</v>
      </c>
      <c r="X5" s="17">
        <f>IFERROR(VLOOKUP($F5,料金表!$A$15:$K$20,11,FALSE),0)</f>
        <v>300000</v>
      </c>
      <c r="Y5" s="17">
        <f t="shared" ref="Y5:AG38" si="4">G5*P5</f>
        <v>900000</v>
      </c>
      <c r="Z5" s="17">
        <f t="shared" si="0"/>
        <v>270000</v>
      </c>
      <c r="AA5" s="17">
        <f t="shared" si="0"/>
        <v>96000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960000</v>
      </c>
      <c r="AF5" s="17">
        <f t="shared" si="0"/>
        <v>0</v>
      </c>
      <c r="AG5" s="17">
        <f t="shared" si="0"/>
        <v>0</v>
      </c>
      <c r="AH5" s="17">
        <f t="shared" ref="AH5:AH38" si="5">SUM(Y5:AG5)</f>
        <v>2226000</v>
      </c>
      <c r="AI5" s="17">
        <f t="shared" si="2"/>
        <v>185500</v>
      </c>
      <c r="AJ5" s="18">
        <f t="shared" si="3"/>
        <v>176225</v>
      </c>
    </row>
    <row r="6" spans="1:36" ht="15" x14ac:dyDescent="0.2">
      <c r="A6" s="15" t="s">
        <v>79</v>
      </c>
      <c r="B6" s="15">
        <v>3</v>
      </c>
      <c r="C6" s="15" t="e">
        <f>VLOOKUP(B6,#REF!,2,)</f>
        <v>#REF!</v>
      </c>
      <c r="D6" s="15" t="e">
        <f t="shared" si="1"/>
        <v>#REF!</v>
      </c>
      <c r="E6" s="19">
        <v>83799</v>
      </c>
      <c r="F6" s="19" t="s">
        <v>80</v>
      </c>
      <c r="G6" s="16">
        <v>1</v>
      </c>
      <c r="H6" s="16">
        <v>1</v>
      </c>
      <c r="I6" s="16">
        <v>1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7">
        <f>IFERROR(VLOOKUP($F6,料金表!$A$15:$K$20,3,FALSE),0)</f>
        <v>720000</v>
      </c>
      <c r="Q6" s="17">
        <f>IFERROR(VLOOKUP($F6,料金表!$A$15:$K$20,4,FALSE),0)</f>
        <v>216000</v>
      </c>
      <c r="R6" s="17">
        <f>IFERROR(VLOOKUP($F6,料金表!$A$15:$K$20,5,FALSE),0)</f>
        <v>96000</v>
      </c>
      <c r="S6" s="17">
        <f>IFERROR(VLOOKUP($F6,料金表!$A$15:$K$20,6,FALSE),0)</f>
        <v>720000</v>
      </c>
      <c r="T6" s="17">
        <f>IFERROR(VLOOKUP($F6,料金表!$A$15:$K$20,7,FALSE),0)</f>
        <v>288000</v>
      </c>
      <c r="U6" s="17">
        <f>IFERROR(VLOOKUP($F6,料金表!$A$15:$K$20,8,FALSE),0)</f>
        <v>96000</v>
      </c>
      <c r="V6" s="17">
        <f>IFERROR(VLOOKUP($F6,料金表!$A$15:$K$20,9,FALSE),0)</f>
        <v>780000</v>
      </c>
      <c r="W6" s="17">
        <f>IFERROR(VLOOKUP($F6,料金表!$A$15:$K$20,10,FALSE),0)</f>
        <v>450000</v>
      </c>
      <c r="X6" s="17">
        <f>IFERROR(VLOOKUP($F6,料金表!$A$15:$K$20,11,FALSE),0)</f>
        <v>240000</v>
      </c>
      <c r="Y6" s="17">
        <f t="shared" si="4"/>
        <v>720000</v>
      </c>
      <c r="Z6" s="17">
        <f t="shared" si="0"/>
        <v>216000</v>
      </c>
      <c r="AA6" s="17">
        <f t="shared" si="0"/>
        <v>96000</v>
      </c>
      <c r="AB6" s="17">
        <f t="shared" si="0"/>
        <v>0</v>
      </c>
      <c r="AC6" s="17">
        <f t="shared" si="0"/>
        <v>0</v>
      </c>
      <c r="AD6" s="17">
        <f t="shared" si="0"/>
        <v>0</v>
      </c>
      <c r="AE6" s="17">
        <f t="shared" si="0"/>
        <v>0</v>
      </c>
      <c r="AF6" s="17">
        <f t="shared" si="0"/>
        <v>0</v>
      </c>
      <c r="AG6" s="17">
        <f t="shared" si="0"/>
        <v>0</v>
      </c>
      <c r="AH6" s="17">
        <f t="shared" si="5"/>
        <v>1032000</v>
      </c>
      <c r="AI6" s="17">
        <f t="shared" si="2"/>
        <v>86000</v>
      </c>
      <c r="AJ6" s="18">
        <f t="shared" si="3"/>
        <v>81700</v>
      </c>
    </row>
    <row r="7" spans="1:36" ht="15" x14ac:dyDescent="0.2">
      <c r="A7" s="15" t="s">
        <v>81</v>
      </c>
      <c r="B7" s="15">
        <v>4</v>
      </c>
      <c r="C7" s="15" t="e">
        <f>VLOOKUP(B7,#REF!,2,)</f>
        <v>#REF!</v>
      </c>
      <c r="D7" s="15" t="e">
        <f t="shared" si="1"/>
        <v>#REF!</v>
      </c>
      <c r="E7" s="19">
        <v>168636</v>
      </c>
      <c r="F7" s="19"/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7">
        <f>IFERROR(VLOOKUP($F7,料金表!$A$15:$K$20,3,FALSE),0)</f>
        <v>0</v>
      </c>
      <c r="Q7" s="17">
        <f>IFERROR(VLOOKUP($F7,料金表!$A$15:$K$20,4,FALSE),0)</f>
        <v>0</v>
      </c>
      <c r="R7" s="17">
        <f>IFERROR(VLOOKUP($F7,料金表!$A$15:$K$20,5,FALSE),0)</f>
        <v>0</v>
      </c>
      <c r="S7" s="17">
        <f>IFERROR(VLOOKUP($F7,料金表!$A$15:$K$20,6,FALSE),0)</f>
        <v>0</v>
      </c>
      <c r="T7" s="17">
        <f>IFERROR(VLOOKUP($F7,料金表!$A$15:$K$20,7,FALSE),0)</f>
        <v>0</v>
      </c>
      <c r="U7" s="17">
        <f>IFERROR(VLOOKUP($F7,料金表!$A$15:$K$20,8,FALSE),0)</f>
        <v>0</v>
      </c>
      <c r="V7" s="17">
        <f>IFERROR(VLOOKUP($F7,料金表!$A$15:$K$20,9,FALSE),0)</f>
        <v>0</v>
      </c>
      <c r="W7" s="17">
        <f>IFERROR(VLOOKUP($F7,料金表!$A$15:$K$20,10,FALSE),0)</f>
        <v>0</v>
      </c>
      <c r="X7" s="17">
        <f>IFERROR(VLOOKUP($F7,料金表!$A$15:$K$20,11,FALSE),0)</f>
        <v>0</v>
      </c>
      <c r="Y7" s="17">
        <f t="shared" si="4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5"/>
        <v>0</v>
      </c>
      <c r="AI7" s="17">
        <f t="shared" si="2"/>
        <v>0</v>
      </c>
      <c r="AJ7" s="18">
        <f t="shared" si="3"/>
        <v>0</v>
      </c>
    </row>
    <row r="8" spans="1:36" ht="15" x14ac:dyDescent="0.2">
      <c r="A8" s="15" t="s">
        <v>82</v>
      </c>
      <c r="B8" s="15">
        <v>5</v>
      </c>
      <c r="C8" s="15" t="e">
        <f>VLOOKUP(B8,#REF!,2,)</f>
        <v>#REF!</v>
      </c>
      <c r="D8" s="15" t="e">
        <f t="shared" si="1"/>
        <v>#REF!</v>
      </c>
      <c r="E8" s="19">
        <v>171815</v>
      </c>
      <c r="F8" s="19" t="s">
        <v>80</v>
      </c>
      <c r="G8" s="16">
        <v>1</v>
      </c>
      <c r="H8" s="16">
        <v>1</v>
      </c>
      <c r="I8" s="16">
        <v>1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7">
        <f>IFERROR(VLOOKUP($F8,料金表!$A$15:$K$20,3,FALSE),0)</f>
        <v>720000</v>
      </c>
      <c r="Q8" s="17">
        <f>IFERROR(VLOOKUP($F8,料金表!$A$15:$K$20,4,FALSE),0)</f>
        <v>216000</v>
      </c>
      <c r="R8" s="17">
        <f>IFERROR(VLOOKUP($F8,料金表!$A$15:$K$20,5,FALSE),0)</f>
        <v>96000</v>
      </c>
      <c r="S8" s="17">
        <f>IFERROR(VLOOKUP($F8,料金表!$A$15:$K$20,6,FALSE),0)</f>
        <v>720000</v>
      </c>
      <c r="T8" s="17">
        <f>IFERROR(VLOOKUP($F8,料金表!$A$15:$K$20,7,FALSE),0)</f>
        <v>288000</v>
      </c>
      <c r="U8" s="17">
        <f>IFERROR(VLOOKUP($F8,料金表!$A$15:$K$20,8,FALSE),0)</f>
        <v>96000</v>
      </c>
      <c r="V8" s="17">
        <f>IFERROR(VLOOKUP($F8,料金表!$A$15:$K$20,9,FALSE),0)</f>
        <v>780000</v>
      </c>
      <c r="W8" s="17">
        <f>IFERROR(VLOOKUP($F8,料金表!$A$15:$K$20,10,FALSE),0)</f>
        <v>450000</v>
      </c>
      <c r="X8" s="17">
        <f>IFERROR(VLOOKUP($F8,料金表!$A$15:$K$20,11,FALSE),0)</f>
        <v>240000</v>
      </c>
      <c r="Y8" s="17">
        <f t="shared" si="4"/>
        <v>720000</v>
      </c>
      <c r="Z8" s="17">
        <f t="shared" si="0"/>
        <v>216000</v>
      </c>
      <c r="AA8" s="17">
        <f t="shared" si="0"/>
        <v>96000</v>
      </c>
      <c r="AB8" s="17">
        <f t="shared" si="0"/>
        <v>0</v>
      </c>
      <c r="AC8" s="17">
        <f t="shared" si="0"/>
        <v>0</v>
      </c>
      <c r="AD8" s="17">
        <f t="shared" si="0"/>
        <v>0</v>
      </c>
      <c r="AE8" s="17">
        <f t="shared" si="0"/>
        <v>0</v>
      </c>
      <c r="AF8" s="17">
        <f t="shared" si="0"/>
        <v>0</v>
      </c>
      <c r="AG8" s="17">
        <f t="shared" si="0"/>
        <v>0</v>
      </c>
      <c r="AH8" s="17">
        <f t="shared" si="5"/>
        <v>1032000</v>
      </c>
      <c r="AI8" s="17">
        <f t="shared" si="2"/>
        <v>86000</v>
      </c>
      <c r="AJ8" s="18">
        <f t="shared" si="3"/>
        <v>81700</v>
      </c>
    </row>
    <row r="9" spans="1:36" ht="15" x14ac:dyDescent="0.2">
      <c r="A9" s="15" t="s">
        <v>83</v>
      </c>
      <c r="B9" s="15">
        <v>6</v>
      </c>
      <c r="C9" s="15" t="e">
        <f>VLOOKUP(B9,#REF!,2,)</f>
        <v>#REF!</v>
      </c>
      <c r="D9" s="15" t="e">
        <f t="shared" si="1"/>
        <v>#REF!</v>
      </c>
      <c r="E9" s="19">
        <v>36216</v>
      </c>
      <c r="F9" s="19"/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7">
        <f>IFERROR(VLOOKUP($F9,料金表!$A$15:$K$20,3,FALSE),0)</f>
        <v>0</v>
      </c>
      <c r="Q9" s="17">
        <f>IFERROR(VLOOKUP($F9,料金表!$A$15:$K$20,4,FALSE),0)</f>
        <v>0</v>
      </c>
      <c r="R9" s="17">
        <f>IFERROR(VLOOKUP($F9,料金表!$A$15:$K$20,5,FALSE),0)</f>
        <v>0</v>
      </c>
      <c r="S9" s="17">
        <f>IFERROR(VLOOKUP($F9,料金表!$A$15:$K$20,6,FALSE),0)</f>
        <v>0</v>
      </c>
      <c r="T9" s="17">
        <f>IFERROR(VLOOKUP($F9,料金表!$A$15:$K$20,7,FALSE),0)</f>
        <v>0</v>
      </c>
      <c r="U9" s="17">
        <f>IFERROR(VLOOKUP($F9,料金表!$A$15:$K$20,8,FALSE),0)</f>
        <v>0</v>
      </c>
      <c r="V9" s="17">
        <f>IFERROR(VLOOKUP($F9,料金表!$A$15:$K$20,9,FALSE),0)</f>
        <v>0</v>
      </c>
      <c r="W9" s="17">
        <f>IFERROR(VLOOKUP($F9,料金表!$A$15:$K$20,10,FALSE),0)</f>
        <v>0</v>
      </c>
      <c r="X9" s="17">
        <f>IFERROR(VLOOKUP($F9,料金表!$A$15:$K$20,11,FALSE),0)</f>
        <v>0</v>
      </c>
      <c r="Y9" s="17">
        <f t="shared" si="4"/>
        <v>0</v>
      </c>
      <c r="Z9" s="17">
        <f t="shared" si="0"/>
        <v>0</v>
      </c>
      <c r="AA9" s="17">
        <f t="shared" si="0"/>
        <v>0</v>
      </c>
      <c r="AB9" s="17">
        <f t="shared" si="0"/>
        <v>0</v>
      </c>
      <c r="AC9" s="17">
        <f t="shared" si="0"/>
        <v>0</v>
      </c>
      <c r="AD9" s="17">
        <f t="shared" si="0"/>
        <v>0</v>
      </c>
      <c r="AE9" s="17">
        <f t="shared" si="0"/>
        <v>0</v>
      </c>
      <c r="AF9" s="17">
        <f t="shared" si="0"/>
        <v>0</v>
      </c>
      <c r="AG9" s="17">
        <f t="shared" si="0"/>
        <v>0</v>
      </c>
      <c r="AH9" s="17">
        <f t="shared" si="5"/>
        <v>0</v>
      </c>
      <c r="AI9" s="17">
        <f t="shared" si="2"/>
        <v>0</v>
      </c>
      <c r="AJ9" s="18">
        <f t="shared" si="3"/>
        <v>0</v>
      </c>
    </row>
    <row r="10" spans="1:36" ht="15" x14ac:dyDescent="0.2">
      <c r="A10" s="15" t="s">
        <v>84</v>
      </c>
      <c r="B10" s="15">
        <v>7</v>
      </c>
      <c r="C10" s="15" t="e">
        <f>VLOOKUP(B10,#REF!,2,)</f>
        <v>#REF!</v>
      </c>
      <c r="D10" s="15" t="e">
        <f t="shared" si="1"/>
        <v>#REF!</v>
      </c>
      <c r="E10" s="19">
        <v>60140</v>
      </c>
      <c r="F10" s="19" t="s">
        <v>80</v>
      </c>
      <c r="G10" s="16">
        <v>1</v>
      </c>
      <c r="H10" s="16">
        <v>1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7">
        <f>IFERROR(VLOOKUP($F10,料金表!$A$15:$K$20,3,FALSE),0)</f>
        <v>720000</v>
      </c>
      <c r="Q10" s="17">
        <f>IFERROR(VLOOKUP($F10,料金表!$A$15:$K$20,4,FALSE),0)</f>
        <v>216000</v>
      </c>
      <c r="R10" s="17">
        <f>IFERROR(VLOOKUP($F10,料金表!$A$15:$K$20,5,FALSE),0)</f>
        <v>96000</v>
      </c>
      <c r="S10" s="17">
        <f>IFERROR(VLOOKUP($F10,料金表!$A$15:$K$20,6,FALSE),0)</f>
        <v>720000</v>
      </c>
      <c r="T10" s="17">
        <f>IFERROR(VLOOKUP($F10,料金表!$A$15:$K$20,7,FALSE),0)</f>
        <v>288000</v>
      </c>
      <c r="U10" s="17">
        <f>IFERROR(VLOOKUP($F10,料金表!$A$15:$K$20,8,FALSE),0)</f>
        <v>96000</v>
      </c>
      <c r="V10" s="17">
        <f>IFERROR(VLOOKUP($F10,料金表!$A$15:$K$20,9,FALSE),0)</f>
        <v>780000</v>
      </c>
      <c r="W10" s="17">
        <f>IFERROR(VLOOKUP($F10,料金表!$A$15:$K$20,10,FALSE),0)</f>
        <v>450000</v>
      </c>
      <c r="X10" s="17">
        <f>IFERROR(VLOOKUP($F10,料金表!$A$15:$K$20,11,FALSE),0)</f>
        <v>240000</v>
      </c>
      <c r="Y10" s="17">
        <f t="shared" si="4"/>
        <v>720000</v>
      </c>
      <c r="Z10" s="17">
        <f t="shared" si="0"/>
        <v>216000</v>
      </c>
      <c r="AA10" s="17">
        <f t="shared" si="0"/>
        <v>0</v>
      </c>
      <c r="AB10" s="17">
        <f t="shared" si="0"/>
        <v>0</v>
      </c>
      <c r="AC10" s="17">
        <f t="shared" si="0"/>
        <v>0</v>
      </c>
      <c r="AD10" s="17">
        <f t="shared" si="0"/>
        <v>0</v>
      </c>
      <c r="AE10" s="17">
        <f t="shared" si="0"/>
        <v>0</v>
      </c>
      <c r="AF10" s="17">
        <f t="shared" si="0"/>
        <v>0</v>
      </c>
      <c r="AG10" s="17">
        <f t="shared" si="0"/>
        <v>0</v>
      </c>
      <c r="AH10" s="17">
        <f t="shared" si="5"/>
        <v>936000</v>
      </c>
      <c r="AI10" s="17">
        <f t="shared" si="2"/>
        <v>78000</v>
      </c>
      <c r="AJ10" s="18">
        <f t="shared" si="3"/>
        <v>74100</v>
      </c>
    </row>
    <row r="11" spans="1:36" ht="15" x14ac:dyDescent="0.2">
      <c r="A11" s="15" t="s">
        <v>85</v>
      </c>
      <c r="B11" s="15">
        <v>8</v>
      </c>
      <c r="C11" s="15" t="e">
        <f>VLOOKUP(B11,#REF!,2,)</f>
        <v>#REF!</v>
      </c>
      <c r="D11" s="15" t="e">
        <f t="shared" si="1"/>
        <v>#REF!</v>
      </c>
      <c r="E11" s="19">
        <v>56935</v>
      </c>
      <c r="F11" s="19" t="s">
        <v>80</v>
      </c>
      <c r="G11" s="16">
        <v>1</v>
      </c>
      <c r="H11" s="16">
        <v>1</v>
      </c>
      <c r="I11" s="16">
        <v>1</v>
      </c>
      <c r="J11" s="16">
        <v>1</v>
      </c>
      <c r="K11" s="16">
        <v>0</v>
      </c>
      <c r="L11" s="16">
        <v>0</v>
      </c>
      <c r="M11" s="16">
        <v>1</v>
      </c>
      <c r="N11" s="16">
        <v>0</v>
      </c>
      <c r="O11" s="16">
        <v>0</v>
      </c>
      <c r="P11" s="17">
        <f>IFERROR(VLOOKUP($F11,料金表!$A$15:$K$20,3,FALSE),0)</f>
        <v>720000</v>
      </c>
      <c r="Q11" s="17">
        <f>IFERROR(VLOOKUP($F11,料金表!$A$15:$K$20,4,FALSE),0)</f>
        <v>216000</v>
      </c>
      <c r="R11" s="17">
        <f>IFERROR(VLOOKUP($F11,料金表!$A$15:$K$20,5,FALSE),0)</f>
        <v>96000</v>
      </c>
      <c r="S11" s="17">
        <f>IFERROR(VLOOKUP($F11,料金表!$A$15:$K$20,6,FALSE),0)</f>
        <v>720000</v>
      </c>
      <c r="T11" s="17">
        <f>IFERROR(VLOOKUP($F11,料金表!$A$15:$K$20,7,FALSE),0)</f>
        <v>288000</v>
      </c>
      <c r="U11" s="17">
        <f>IFERROR(VLOOKUP($F11,料金表!$A$15:$K$20,8,FALSE),0)</f>
        <v>96000</v>
      </c>
      <c r="V11" s="17">
        <f>IFERROR(VLOOKUP($F11,料金表!$A$15:$K$20,9,FALSE),0)</f>
        <v>780000</v>
      </c>
      <c r="W11" s="17">
        <f>IFERROR(VLOOKUP($F11,料金表!$A$15:$K$20,10,FALSE),0)</f>
        <v>450000</v>
      </c>
      <c r="X11" s="17">
        <f>IFERROR(VLOOKUP($F11,料金表!$A$15:$K$20,11,FALSE),0)</f>
        <v>240000</v>
      </c>
      <c r="Y11" s="17">
        <f t="shared" si="4"/>
        <v>720000</v>
      </c>
      <c r="Z11" s="17">
        <f t="shared" si="0"/>
        <v>216000</v>
      </c>
      <c r="AA11" s="17">
        <f t="shared" si="0"/>
        <v>96000</v>
      </c>
      <c r="AB11" s="17">
        <f t="shared" si="0"/>
        <v>720000</v>
      </c>
      <c r="AC11" s="17">
        <f t="shared" si="0"/>
        <v>0</v>
      </c>
      <c r="AD11" s="17">
        <f t="shared" si="0"/>
        <v>0</v>
      </c>
      <c r="AE11" s="17">
        <f t="shared" si="0"/>
        <v>780000</v>
      </c>
      <c r="AF11" s="17">
        <f t="shared" si="0"/>
        <v>0</v>
      </c>
      <c r="AG11" s="17">
        <f t="shared" si="0"/>
        <v>0</v>
      </c>
      <c r="AH11" s="17">
        <f t="shared" si="5"/>
        <v>2532000</v>
      </c>
      <c r="AI11" s="17">
        <f t="shared" si="2"/>
        <v>211000</v>
      </c>
      <c r="AJ11" s="18">
        <f t="shared" si="3"/>
        <v>200450</v>
      </c>
    </row>
    <row r="12" spans="1:36" ht="15" x14ac:dyDescent="0.2">
      <c r="A12" s="15" t="s">
        <v>86</v>
      </c>
      <c r="B12" s="15">
        <v>9</v>
      </c>
      <c r="C12" s="15" t="e">
        <f>VLOOKUP(B12,#REF!,2,)</f>
        <v>#REF!</v>
      </c>
      <c r="D12" s="15" t="e">
        <f t="shared" si="1"/>
        <v>#REF!</v>
      </c>
      <c r="E12" s="19">
        <v>50004</v>
      </c>
      <c r="F12" s="19"/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7">
        <f>IFERROR(VLOOKUP($F12,料金表!$A$15:$K$20,3,FALSE),0)</f>
        <v>0</v>
      </c>
      <c r="Q12" s="17">
        <f>IFERROR(VLOOKUP($F12,料金表!$A$15:$K$20,4,FALSE),0)</f>
        <v>0</v>
      </c>
      <c r="R12" s="17">
        <f>IFERROR(VLOOKUP($F12,料金表!$A$15:$K$20,5,FALSE),0)</f>
        <v>0</v>
      </c>
      <c r="S12" s="17">
        <f>IFERROR(VLOOKUP($F12,料金表!$A$15:$K$20,6,FALSE),0)</f>
        <v>0</v>
      </c>
      <c r="T12" s="17">
        <f>IFERROR(VLOOKUP($F12,料金表!$A$15:$K$20,7,FALSE),0)</f>
        <v>0</v>
      </c>
      <c r="U12" s="17">
        <f>IFERROR(VLOOKUP($F12,料金表!$A$15:$K$20,8,FALSE),0)</f>
        <v>0</v>
      </c>
      <c r="V12" s="17">
        <f>IFERROR(VLOOKUP($F12,料金表!$A$15:$K$20,9,FALSE),0)</f>
        <v>0</v>
      </c>
      <c r="W12" s="17">
        <f>IFERROR(VLOOKUP($F12,料金表!$A$15:$K$20,10,FALSE),0)</f>
        <v>0</v>
      </c>
      <c r="X12" s="17">
        <f>IFERROR(VLOOKUP($F12,料金表!$A$15:$K$20,11,FALSE),0)</f>
        <v>0</v>
      </c>
      <c r="Y12" s="17">
        <f t="shared" si="4"/>
        <v>0</v>
      </c>
      <c r="Z12" s="17">
        <f t="shared" si="0"/>
        <v>0</v>
      </c>
      <c r="AA12" s="17">
        <f t="shared" si="0"/>
        <v>0</v>
      </c>
      <c r="AB12" s="17">
        <f t="shared" si="0"/>
        <v>0</v>
      </c>
      <c r="AC12" s="17">
        <f t="shared" si="0"/>
        <v>0</v>
      </c>
      <c r="AD12" s="17">
        <f t="shared" si="0"/>
        <v>0</v>
      </c>
      <c r="AE12" s="17">
        <f t="shared" si="0"/>
        <v>0</v>
      </c>
      <c r="AF12" s="17">
        <f t="shared" si="0"/>
        <v>0</v>
      </c>
      <c r="AG12" s="17">
        <f t="shared" si="0"/>
        <v>0</v>
      </c>
      <c r="AH12" s="17">
        <f t="shared" si="5"/>
        <v>0</v>
      </c>
      <c r="AI12" s="17">
        <f t="shared" si="2"/>
        <v>0</v>
      </c>
      <c r="AJ12" s="18">
        <f t="shared" si="3"/>
        <v>0</v>
      </c>
    </row>
    <row r="13" spans="1:36" ht="15" x14ac:dyDescent="0.2">
      <c r="A13" s="15" t="s">
        <v>87</v>
      </c>
      <c r="B13" s="15">
        <v>10</v>
      </c>
      <c r="C13" s="15" t="e">
        <f>VLOOKUP(B13,#REF!,2,)</f>
        <v>#REF!</v>
      </c>
      <c r="D13" s="15" t="e">
        <f t="shared" si="1"/>
        <v>#REF!</v>
      </c>
      <c r="E13" s="19">
        <v>37733</v>
      </c>
      <c r="F13" s="19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7">
        <f>IFERROR(VLOOKUP($F13,料金表!$A$15:$K$20,3,FALSE),0)</f>
        <v>0</v>
      </c>
      <c r="Q13" s="17">
        <f>IFERROR(VLOOKUP($F13,料金表!$A$15:$K$20,4,FALSE),0)</f>
        <v>0</v>
      </c>
      <c r="R13" s="17">
        <f>IFERROR(VLOOKUP($F13,料金表!$A$15:$K$20,5,FALSE),0)</f>
        <v>0</v>
      </c>
      <c r="S13" s="17">
        <f>IFERROR(VLOOKUP($F13,料金表!$A$15:$K$20,6,FALSE),0)</f>
        <v>0</v>
      </c>
      <c r="T13" s="17">
        <f>IFERROR(VLOOKUP($F13,料金表!$A$15:$K$20,7,FALSE),0)</f>
        <v>0</v>
      </c>
      <c r="U13" s="17">
        <f>IFERROR(VLOOKUP($F13,料金表!$A$15:$K$20,8,FALSE),0)</f>
        <v>0</v>
      </c>
      <c r="V13" s="17">
        <f>IFERROR(VLOOKUP($F13,料金表!$A$15:$K$20,9,FALSE),0)</f>
        <v>0</v>
      </c>
      <c r="W13" s="17">
        <f>IFERROR(VLOOKUP($F13,料金表!$A$15:$K$20,10,FALSE),0)</f>
        <v>0</v>
      </c>
      <c r="X13" s="17">
        <f>IFERROR(VLOOKUP($F13,料金表!$A$15:$K$20,11,FALSE),0)</f>
        <v>0</v>
      </c>
      <c r="Y13" s="17">
        <f t="shared" si="4"/>
        <v>0</v>
      </c>
      <c r="Z13" s="17">
        <f t="shared" si="0"/>
        <v>0</v>
      </c>
      <c r="AA13" s="17">
        <f t="shared" si="0"/>
        <v>0</v>
      </c>
      <c r="AB13" s="17">
        <f t="shared" si="0"/>
        <v>0</v>
      </c>
      <c r="AC13" s="17">
        <f t="shared" si="0"/>
        <v>0</v>
      </c>
      <c r="AD13" s="17">
        <f t="shared" si="0"/>
        <v>0</v>
      </c>
      <c r="AE13" s="17">
        <f t="shared" si="0"/>
        <v>0</v>
      </c>
      <c r="AF13" s="17">
        <f t="shared" si="0"/>
        <v>0</v>
      </c>
      <c r="AG13" s="17">
        <f t="shared" si="0"/>
        <v>0</v>
      </c>
      <c r="AH13" s="17">
        <f t="shared" si="5"/>
        <v>0</v>
      </c>
      <c r="AI13" s="17">
        <f t="shared" si="2"/>
        <v>0</v>
      </c>
      <c r="AJ13" s="18">
        <f t="shared" si="3"/>
        <v>0</v>
      </c>
    </row>
    <row r="14" spans="1:36" ht="15" x14ac:dyDescent="0.2">
      <c r="A14" s="15" t="s">
        <v>88</v>
      </c>
      <c r="B14" s="15">
        <v>11</v>
      </c>
      <c r="C14" s="15" t="e">
        <f>VLOOKUP(B14,#REF!,2,)</f>
        <v>#REF!</v>
      </c>
      <c r="D14" s="15" t="e">
        <f t="shared" si="1"/>
        <v>#REF!</v>
      </c>
      <c r="E14" s="19">
        <v>42454</v>
      </c>
      <c r="F14" s="19" t="s">
        <v>90</v>
      </c>
      <c r="G14" s="16">
        <v>1</v>
      </c>
      <c r="H14" s="16">
        <v>1</v>
      </c>
      <c r="I14" s="16">
        <v>1</v>
      </c>
      <c r="J14" s="16">
        <v>0</v>
      </c>
      <c r="K14" s="16">
        <v>0</v>
      </c>
      <c r="L14" s="16">
        <v>0</v>
      </c>
      <c r="M14" s="16">
        <v>1</v>
      </c>
      <c r="N14" s="16">
        <v>0</v>
      </c>
      <c r="O14" s="16">
        <v>0</v>
      </c>
      <c r="P14" s="17">
        <f>IFERROR(VLOOKUP($F14,料金表!$A$15:$K$20,3,FALSE),0)</f>
        <v>420000</v>
      </c>
      <c r="Q14" s="17">
        <f>IFERROR(VLOOKUP($F14,料金表!$A$15:$K$20,4,FALSE),0)</f>
        <v>126000</v>
      </c>
      <c r="R14" s="17">
        <f>IFERROR(VLOOKUP($F14,料金表!$A$15:$K$20,5,FALSE),0)</f>
        <v>96000</v>
      </c>
      <c r="S14" s="17">
        <f>IFERROR(VLOOKUP($F14,料金表!$A$15:$K$20,6,FALSE),0)</f>
        <v>420000</v>
      </c>
      <c r="T14" s="17">
        <f>IFERROR(VLOOKUP($F14,料金表!$A$15:$K$20,7,FALSE),0)</f>
        <v>168000</v>
      </c>
      <c r="U14" s="17">
        <f>IFERROR(VLOOKUP($F14,料金表!$A$15:$K$20,8,FALSE),0)</f>
        <v>60000</v>
      </c>
      <c r="V14" s="17">
        <f>IFERROR(VLOOKUP($F14,料金表!$A$15:$K$20,9,FALSE),0)</f>
        <v>480000</v>
      </c>
      <c r="W14" s="17">
        <f>IFERROR(VLOOKUP($F14,料金表!$A$15:$K$20,10,FALSE),0)</f>
        <v>360000</v>
      </c>
      <c r="X14" s="17">
        <f>IFERROR(VLOOKUP($F14,料金表!$A$15:$K$20,11,FALSE),0)</f>
        <v>180000</v>
      </c>
      <c r="Y14" s="17">
        <f t="shared" si="4"/>
        <v>420000</v>
      </c>
      <c r="Z14" s="17">
        <f t="shared" si="0"/>
        <v>126000</v>
      </c>
      <c r="AA14" s="17">
        <f t="shared" si="0"/>
        <v>96000</v>
      </c>
      <c r="AB14" s="17">
        <f t="shared" si="0"/>
        <v>0</v>
      </c>
      <c r="AC14" s="17">
        <f t="shared" si="0"/>
        <v>0</v>
      </c>
      <c r="AD14" s="17">
        <f t="shared" si="0"/>
        <v>0</v>
      </c>
      <c r="AE14" s="17">
        <f t="shared" si="0"/>
        <v>480000</v>
      </c>
      <c r="AF14" s="17">
        <f t="shared" si="0"/>
        <v>0</v>
      </c>
      <c r="AG14" s="17">
        <f t="shared" si="0"/>
        <v>0</v>
      </c>
      <c r="AH14" s="17">
        <f t="shared" si="5"/>
        <v>1122000</v>
      </c>
      <c r="AI14" s="17">
        <f t="shared" si="2"/>
        <v>93500</v>
      </c>
      <c r="AJ14" s="18">
        <f t="shared" si="3"/>
        <v>88825</v>
      </c>
    </row>
    <row r="15" spans="1:36" ht="15" x14ac:dyDescent="0.2">
      <c r="A15" s="15" t="s">
        <v>89</v>
      </c>
      <c r="B15" s="15">
        <v>12</v>
      </c>
      <c r="C15" s="15" t="e">
        <f>VLOOKUP(B15,#REF!,2,)</f>
        <v>#REF!</v>
      </c>
      <c r="D15" s="15" t="e">
        <f t="shared" si="1"/>
        <v>#REF!</v>
      </c>
      <c r="E15" s="19">
        <v>39911</v>
      </c>
      <c r="F15" s="19" t="s">
        <v>90</v>
      </c>
      <c r="G15" s="16">
        <v>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7">
        <f>IFERROR(VLOOKUP($F15,料金表!$A$15:$K$20,3,FALSE),0)</f>
        <v>420000</v>
      </c>
      <c r="Q15" s="17">
        <f>IFERROR(VLOOKUP($F15,料金表!$A$15:$K$20,4,FALSE),0)</f>
        <v>126000</v>
      </c>
      <c r="R15" s="17">
        <f>IFERROR(VLOOKUP($F15,料金表!$A$15:$K$20,5,FALSE),0)</f>
        <v>96000</v>
      </c>
      <c r="S15" s="17">
        <f>IFERROR(VLOOKUP($F15,料金表!$A$15:$K$20,6,FALSE),0)</f>
        <v>420000</v>
      </c>
      <c r="T15" s="17">
        <f>IFERROR(VLOOKUP($F15,料金表!$A$15:$K$20,7,FALSE),0)</f>
        <v>168000</v>
      </c>
      <c r="U15" s="17">
        <f>IFERROR(VLOOKUP($F15,料金表!$A$15:$K$20,8,FALSE),0)</f>
        <v>60000</v>
      </c>
      <c r="V15" s="17">
        <f>IFERROR(VLOOKUP($F15,料金表!$A$15:$K$20,9,FALSE),0)</f>
        <v>480000</v>
      </c>
      <c r="W15" s="17">
        <f>IFERROR(VLOOKUP($F15,料金表!$A$15:$K$20,10,FALSE),0)</f>
        <v>360000</v>
      </c>
      <c r="X15" s="17">
        <f>IFERROR(VLOOKUP($F15,料金表!$A$15:$K$20,11,FALSE),0)</f>
        <v>180000</v>
      </c>
      <c r="Y15" s="17">
        <f t="shared" si="4"/>
        <v>420000</v>
      </c>
      <c r="Z15" s="17">
        <f t="shared" si="0"/>
        <v>0</v>
      </c>
      <c r="AA15" s="17">
        <f t="shared" si="0"/>
        <v>0</v>
      </c>
      <c r="AB15" s="17">
        <f t="shared" si="0"/>
        <v>0</v>
      </c>
      <c r="AC15" s="17">
        <f t="shared" si="0"/>
        <v>0</v>
      </c>
      <c r="AD15" s="17">
        <f t="shared" si="0"/>
        <v>0</v>
      </c>
      <c r="AE15" s="17">
        <f t="shared" si="0"/>
        <v>0</v>
      </c>
      <c r="AF15" s="17">
        <f t="shared" si="0"/>
        <v>0</v>
      </c>
      <c r="AG15" s="17">
        <f t="shared" si="0"/>
        <v>0</v>
      </c>
      <c r="AH15" s="17">
        <f t="shared" si="5"/>
        <v>420000</v>
      </c>
      <c r="AI15" s="17">
        <f t="shared" si="2"/>
        <v>35000</v>
      </c>
      <c r="AJ15" s="18">
        <f t="shared" si="3"/>
        <v>33250</v>
      </c>
    </row>
    <row r="16" spans="1:36" ht="15" x14ac:dyDescent="0.2">
      <c r="A16" s="15" t="s">
        <v>91</v>
      </c>
      <c r="B16" s="15">
        <v>13</v>
      </c>
      <c r="C16" s="15" t="e">
        <f>VLOOKUP(B16,#REF!,2,)</f>
        <v>#REF!</v>
      </c>
      <c r="D16" s="15" t="e">
        <f t="shared" si="1"/>
        <v>#REF!</v>
      </c>
      <c r="E16" s="19">
        <v>11484</v>
      </c>
      <c r="F16" s="19" t="s">
        <v>92</v>
      </c>
      <c r="G16" s="16">
        <v>1</v>
      </c>
      <c r="H16" s="16">
        <v>1</v>
      </c>
      <c r="I16" s="16">
        <v>0</v>
      </c>
      <c r="J16" s="16">
        <v>0</v>
      </c>
      <c r="K16" s="16">
        <v>1</v>
      </c>
      <c r="L16" s="16">
        <v>1</v>
      </c>
      <c r="M16" s="16">
        <v>0</v>
      </c>
      <c r="N16" s="16">
        <v>0</v>
      </c>
      <c r="O16" s="16">
        <v>0</v>
      </c>
      <c r="P16" s="17">
        <f>IFERROR(VLOOKUP($F16,料金表!$A$15:$K$20,3,FALSE),0)</f>
        <v>360000</v>
      </c>
      <c r="Q16" s="17">
        <f>IFERROR(VLOOKUP($F16,料金表!$A$15:$K$20,4,FALSE),0)</f>
        <v>108000</v>
      </c>
      <c r="R16" s="17">
        <f>IFERROR(VLOOKUP($F16,料金表!$A$15:$K$20,5,FALSE),0)</f>
        <v>96000</v>
      </c>
      <c r="S16" s="17">
        <f>IFERROR(VLOOKUP($F16,料金表!$A$15:$K$20,6,FALSE),0)</f>
        <v>360000</v>
      </c>
      <c r="T16" s="17">
        <f>IFERROR(VLOOKUP($F16,料金表!$A$15:$K$20,7,FALSE),0)</f>
        <v>144000</v>
      </c>
      <c r="U16" s="17">
        <f>IFERROR(VLOOKUP($F16,料金表!$A$15:$K$20,8,FALSE),0)</f>
        <v>48000</v>
      </c>
      <c r="V16" s="17">
        <f>IFERROR(VLOOKUP($F16,料金表!$A$15:$K$20,9,FALSE),0)</f>
        <v>420000</v>
      </c>
      <c r="W16" s="17">
        <f>IFERROR(VLOOKUP($F16,料金表!$A$15:$K$20,10,FALSE),0)</f>
        <v>300000</v>
      </c>
      <c r="X16" s="17">
        <f>IFERROR(VLOOKUP($F16,料金表!$A$15:$K$20,11,FALSE),0)</f>
        <v>144000</v>
      </c>
      <c r="Y16" s="17">
        <f t="shared" si="4"/>
        <v>360000</v>
      </c>
      <c r="Z16" s="17">
        <f t="shared" si="0"/>
        <v>108000</v>
      </c>
      <c r="AA16" s="17">
        <f t="shared" si="0"/>
        <v>0</v>
      </c>
      <c r="AB16" s="17">
        <f t="shared" si="0"/>
        <v>0</v>
      </c>
      <c r="AC16" s="17">
        <f t="shared" si="0"/>
        <v>144000</v>
      </c>
      <c r="AD16" s="17">
        <f t="shared" si="0"/>
        <v>48000</v>
      </c>
      <c r="AE16" s="17">
        <f t="shared" si="0"/>
        <v>0</v>
      </c>
      <c r="AF16" s="17">
        <f t="shared" si="0"/>
        <v>0</v>
      </c>
      <c r="AG16" s="17">
        <f t="shared" si="0"/>
        <v>0</v>
      </c>
      <c r="AH16" s="17">
        <f t="shared" si="5"/>
        <v>660000</v>
      </c>
      <c r="AI16" s="17">
        <f t="shared" si="2"/>
        <v>55000</v>
      </c>
      <c r="AJ16" s="18">
        <f t="shared" si="3"/>
        <v>52250</v>
      </c>
    </row>
    <row r="17" spans="1:36" ht="15" x14ac:dyDescent="0.2">
      <c r="A17" s="15" t="s">
        <v>93</v>
      </c>
      <c r="B17" s="15">
        <v>14</v>
      </c>
      <c r="C17" s="15" t="e">
        <f>VLOOKUP(B17,#REF!,2,)</f>
        <v>#REF!</v>
      </c>
      <c r="D17" s="15" t="e">
        <f t="shared" si="1"/>
        <v>#REF!</v>
      </c>
      <c r="E17" s="19">
        <v>18246</v>
      </c>
      <c r="F17" s="19" t="s">
        <v>92</v>
      </c>
      <c r="G17" s="16">
        <v>1</v>
      </c>
      <c r="H17" s="16">
        <v>0</v>
      </c>
      <c r="I17" s="16">
        <v>0</v>
      </c>
      <c r="J17" s="16">
        <v>1</v>
      </c>
      <c r="K17" s="16">
        <v>1</v>
      </c>
      <c r="L17" s="16">
        <v>1</v>
      </c>
      <c r="M17" s="16">
        <v>1</v>
      </c>
      <c r="N17" s="16">
        <v>1</v>
      </c>
      <c r="O17" s="16">
        <v>0</v>
      </c>
      <c r="P17" s="17">
        <f>IFERROR(VLOOKUP($F17,料金表!$A$15:$K$20,3,FALSE),0)</f>
        <v>360000</v>
      </c>
      <c r="Q17" s="17">
        <f>IFERROR(VLOOKUP($F17,料金表!$A$15:$K$20,4,FALSE),0)</f>
        <v>108000</v>
      </c>
      <c r="R17" s="17">
        <f>IFERROR(VLOOKUP($F17,料金表!$A$15:$K$20,5,FALSE),0)</f>
        <v>96000</v>
      </c>
      <c r="S17" s="17">
        <f>IFERROR(VLOOKUP($F17,料金表!$A$15:$K$20,6,FALSE),0)</f>
        <v>360000</v>
      </c>
      <c r="T17" s="17">
        <f>IFERROR(VLOOKUP($F17,料金表!$A$15:$K$20,7,FALSE),0)</f>
        <v>144000</v>
      </c>
      <c r="U17" s="17">
        <f>IFERROR(VLOOKUP($F17,料金表!$A$15:$K$20,8,FALSE),0)</f>
        <v>48000</v>
      </c>
      <c r="V17" s="17">
        <f>IFERROR(VLOOKUP($F17,料金表!$A$15:$K$20,9,FALSE),0)</f>
        <v>420000</v>
      </c>
      <c r="W17" s="17">
        <f>IFERROR(VLOOKUP($F17,料金表!$A$15:$K$20,10,FALSE),0)</f>
        <v>300000</v>
      </c>
      <c r="X17" s="17">
        <f>IFERROR(VLOOKUP($F17,料金表!$A$15:$K$20,11,FALSE),0)</f>
        <v>144000</v>
      </c>
      <c r="Y17" s="17">
        <f t="shared" si="4"/>
        <v>360000</v>
      </c>
      <c r="Z17" s="17">
        <f t="shared" si="0"/>
        <v>0</v>
      </c>
      <c r="AA17" s="17">
        <f t="shared" si="0"/>
        <v>0</v>
      </c>
      <c r="AB17" s="17">
        <f t="shared" si="0"/>
        <v>360000</v>
      </c>
      <c r="AC17" s="17">
        <f t="shared" si="0"/>
        <v>144000</v>
      </c>
      <c r="AD17" s="17">
        <f t="shared" si="0"/>
        <v>48000</v>
      </c>
      <c r="AE17" s="17">
        <f t="shared" si="0"/>
        <v>420000</v>
      </c>
      <c r="AF17" s="17">
        <f t="shared" si="0"/>
        <v>300000</v>
      </c>
      <c r="AG17" s="17">
        <f t="shared" si="0"/>
        <v>0</v>
      </c>
      <c r="AH17" s="17">
        <f t="shared" si="5"/>
        <v>1632000</v>
      </c>
      <c r="AI17" s="17">
        <f t="shared" si="2"/>
        <v>136000</v>
      </c>
      <c r="AJ17" s="18">
        <f t="shared" si="3"/>
        <v>129200</v>
      </c>
    </row>
    <row r="18" spans="1:36" ht="15" x14ac:dyDescent="0.2">
      <c r="A18" s="15" t="s">
        <v>94</v>
      </c>
      <c r="B18" s="15">
        <v>15</v>
      </c>
      <c r="C18" s="15" t="e">
        <f>VLOOKUP(B18,#REF!,2,)</f>
        <v>#REF!</v>
      </c>
      <c r="D18" s="15" t="e">
        <f t="shared" si="1"/>
        <v>#REF!</v>
      </c>
      <c r="E18" s="15">
        <v>948</v>
      </c>
      <c r="F18" s="19" t="s">
        <v>95</v>
      </c>
      <c r="G18" s="16">
        <v>1</v>
      </c>
      <c r="H18" s="16">
        <v>1</v>
      </c>
      <c r="I18" s="16">
        <v>0</v>
      </c>
      <c r="J18" s="16">
        <v>0</v>
      </c>
      <c r="K18" s="16">
        <v>0</v>
      </c>
      <c r="L18" s="16">
        <v>0</v>
      </c>
      <c r="M18" s="16">
        <v>1</v>
      </c>
      <c r="N18" s="16">
        <v>0</v>
      </c>
      <c r="O18" s="16">
        <v>0</v>
      </c>
      <c r="P18" s="17">
        <f>IFERROR(VLOOKUP($F18,料金表!$A$15:$K$20,3,FALSE),0)</f>
        <v>300000</v>
      </c>
      <c r="Q18" s="17">
        <f>IFERROR(VLOOKUP($F18,料金表!$A$15:$K$20,4,FALSE),0)</f>
        <v>90000</v>
      </c>
      <c r="R18" s="17">
        <f>IFERROR(VLOOKUP($F18,料金表!$A$15:$K$20,5,FALSE),0)</f>
        <v>96000</v>
      </c>
      <c r="S18" s="17">
        <f>IFERROR(VLOOKUP($F18,料金表!$A$15:$K$20,6,FALSE),0)</f>
        <v>300000</v>
      </c>
      <c r="T18" s="17">
        <f>IFERROR(VLOOKUP($F18,料金表!$A$15:$K$20,7,FALSE),0)</f>
        <v>120000</v>
      </c>
      <c r="U18" s="17">
        <f>IFERROR(VLOOKUP($F18,料金表!$A$15:$K$20,8,FALSE),0)</f>
        <v>36000</v>
      </c>
      <c r="V18" s="17">
        <f>IFERROR(VLOOKUP($F18,料金表!$A$15:$K$20,9,FALSE),0)</f>
        <v>360000</v>
      </c>
      <c r="W18" s="17">
        <f>IFERROR(VLOOKUP($F18,料金表!$A$15:$K$20,10,FALSE),0)</f>
        <v>264000</v>
      </c>
      <c r="X18" s="17">
        <f>IFERROR(VLOOKUP($F18,料金表!$A$15:$K$20,11,FALSE),0)</f>
        <v>120000</v>
      </c>
      <c r="Y18" s="17">
        <f t="shared" si="4"/>
        <v>300000</v>
      </c>
      <c r="Z18" s="17">
        <f t="shared" si="0"/>
        <v>90000</v>
      </c>
      <c r="AA18" s="17">
        <f t="shared" si="0"/>
        <v>0</v>
      </c>
      <c r="AB18" s="17">
        <f t="shared" si="0"/>
        <v>0</v>
      </c>
      <c r="AC18" s="17">
        <f t="shared" si="0"/>
        <v>0</v>
      </c>
      <c r="AD18" s="17">
        <f t="shared" si="0"/>
        <v>0</v>
      </c>
      <c r="AE18" s="17">
        <f t="shared" si="0"/>
        <v>360000</v>
      </c>
      <c r="AF18" s="17">
        <f t="shared" si="0"/>
        <v>0</v>
      </c>
      <c r="AG18" s="17">
        <f t="shared" si="0"/>
        <v>0</v>
      </c>
      <c r="AH18" s="17">
        <f t="shared" si="5"/>
        <v>750000</v>
      </c>
      <c r="AI18" s="17">
        <f t="shared" si="2"/>
        <v>62500</v>
      </c>
      <c r="AJ18" s="18">
        <f t="shared" si="3"/>
        <v>59375</v>
      </c>
    </row>
    <row r="19" spans="1:36" ht="15" x14ac:dyDescent="0.2">
      <c r="A19" s="15" t="s">
        <v>96</v>
      </c>
      <c r="B19" s="15">
        <v>16</v>
      </c>
      <c r="C19" s="15" t="e">
        <f>VLOOKUP(B19,#REF!,2,)</f>
        <v>#REF!</v>
      </c>
      <c r="D19" s="15" t="e">
        <f t="shared" si="1"/>
        <v>#REF!</v>
      </c>
      <c r="E19" s="19">
        <v>1288</v>
      </c>
      <c r="F19" s="19" t="s">
        <v>95</v>
      </c>
      <c r="G19" s="16">
        <v>1</v>
      </c>
      <c r="H19" s="16">
        <v>1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7">
        <f>IFERROR(VLOOKUP($F19,料金表!$A$15:$K$20,3,FALSE),0)</f>
        <v>300000</v>
      </c>
      <c r="Q19" s="17">
        <f>IFERROR(VLOOKUP($F19,料金表!$A$15:$K$20,4,FALSE),0)</f>
        <v>90000</v>
      </c>
      <c r="R19" s="17">
        <f>IFERROR(VLOOKUP($F19,料金表!$A$15:$K$20,5,FALSE),0)</f>
        <v>96000</v>
      </c>
      <c r="S19" s="17">
        <f>IFERROR(VLOOKUP($F19,料金表!$A$15:$K$20,6,FALSE),0)</f>
        <v>300000</v>
      </c>
      <c r="T19" s="17">
        <f>IFERROR(VLOOKUP($F19,料金表!$A$15:$K$20,7,FALSE),0)</f>
        <v>120000</v>
      </c>
      <c r="U19" s="17">
        <f>IFERROR(VLOOKUP($F19,料金表!$A$15:$K$20,8,FALSE),0)</f>
        <v>36000</v>
      </c>
      <c r="V19" s="17">
        <f>IFERROR(VLOOKUP($F19,料金表!$A$15:$K$20,9,FALSE),0)</f>
        <v>360000</v>
      </c>
      <c r="W19" s="17">
        <f>IFERROR(VLOOKUP($F19,料金表!$A$15:$K$20,10,FALSE),0)</f>
        <v>264000</v>
      </c>
      <c r="X19" s="17">
        <f>IFERROR(VLOOKUP($F19,料金表!$A$15:$K$20,11,FALSE),0)</f>
        <v>120000</v>
      </c>
      <c r="Y19" s="17">
        <f t="shared" si="4"/>
        <v>300000</v>
      </c>
      <c r="Z19" s="17">
        <f t="shared" si="4"/>
        <v>90000</v>
      </c>
      <c r="AA19" s="17">
        <f t="shared" si="4"/>
        <v>0</v>
      </c>
      <c r="AB19" s="17">
        <f t="shared" si="4"/>
        <v>0</v>
      </c>
      <c r="AC19" s="17">
        <f t="shared" si="4"/>
        <v>0</v>
      </c>
      <c r="AD19" s="17">
        <f t="shared" si="4"/>
        <v>0</v>
      </c>
      <c r="AE19" s="17">
        <f t="shared" si="4"/>
        <v>0</v>
      </c>
      <c r="AF19" s="17">
        <f t="shared" si="4"/>
        <v>0</v>
      </c>
      <c r="AG19" s="17">
        <f t="shared" si="4"/>
        <v>0</v>
      </c>
      <c r="AH19" s="17">
        <f t="shared" si="5"/>
        <v>390000</v>
      </c>
      <c r="AI19" s="17">
        <f t="shared" si="2"/>
        <v>32500</v>
      </c>
      <c r="AJ19" s="18">
        <f t="shared" si="3"/>
        <v>30875</v>
      </c>
    </row>
    <row r="20" spans="1:36" ht="15" x14ac:dyDescent="0.2">
      <c r="A20" s="15" t="s">
        <v>97</v>
      </c>
      <c r="B20" s="15">
        <v>17</v>
      </c>
      <c r="C20" s="15" t="e">
        <f>VLOOKUP(B20,#REF!,2,)</f>
        <v>#REF!</v>
      </c>
      <c r="D20" s="15" t="e">
        <f t="shared" si="1"/>
        <v>#REF!</v>
      </c>
      <c r="E20" s="19">
        <v>4985</v>
      </c>
      <c r="F20" s="19"/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7">
        <f>IFERROR(VLOOKUP($F20,料金表!$A$15:$K$20,3,FALSE),0)</f>
        <v>0</v>
      </c>
      <c r="Q20" s="17">
        <f>IFERROR(VLOOKUP($F20,料金表!$A$15:$K$20,4,FALSE),0)</f>
        <v>0</v>
      </c>
      <c r="R20" s="17">
        <f>IFERROR(VLOOKUP($F20,料金表!$A$15:$K$20,5,FALSE),0)</f>
        <v>0</v>
      </c>
      <c r="S20" s="17">
        <f>IFERROR(VLOOKUP($F20,料金表!$A$15:$K$20,6,FALSE),0)</f>
        <v>0</v>
      </c>
      <c r="T20" s="17">
        <f>IFERROR(VLOOKUP($F20,料金表!$A$15:$K$20,7,FALSE),0)</f>
        <v>0</v>
      </c>
      <c r="U20" s="17">
        <f>IFERROR(VLOOKUP($F20,料金表!$A$15:$K$20,8,FALSE),0)</f>
        <v>0</v>
      </c>
      <c r="V20" s="17">
        <f>IFERROR(VLOOKUP($F20,料金表!$A$15:$K$20,9,FALSE),0)</f>
        <v>0</v>
      </c>
      <c r="W20" s="17">
        <f>IFERROR(VLOOKUP($F20,料金表!$A$15:$K$20,10,FALSE),0)</f>
        <v>0</v>
      </c>
      <c r="X20" s="17">
        <f>IFERROR(VLOOKUP($F20,料金表!$A$15:$K$20,11,FALSE),0)</f>
        <v>0</v>
      </c>
      <c r="Y20" s="17">
        <f t="shared" si="4"/>
        <v>0</v>
      </c>
      <c r="Z20" s="17">
        <f t="shared" si="4"/>
        <v>0</v>
      </c>
      <c r="AA20" s="17">
        <f t="shared" si="4"/>
        <v>0</v>
      </c>
      <c r="AB20" s="17">
        <f t="shared" si="4"/>
        <v>0</v>
      </c>
      <c r="AC20" s="17">
        <f t="shared" si="4"/>
        <v>0</v>
      </c>
      <c r="AD20" s="17">
        <f t="shared" si="4"/>
        <v>0</v>
      </c>
      <c r="AE20" s="17">
        <f t="shared" si="4"/>
        <v>0</v>
      </c>
      <c r="AF20" s="17">
        <f t="shared" si="4"/>
        <v>0</v>
      </c>
      <c r="AG20" s="17">
        <f t="shared" si="4"/>
        <v>0</v>
      </c>
      <c r="AH20" s="17">
        <f t="shared" si="5"/>
        <v>0</v>
      </c>
      <c r="AI20" s="17">
        <f t="shared" si="2"/>
        <v>0</v>
      </c>
      <c r="AJ20" s="18">
        <f t="shared" si="3"/>
        <v>0</v>
      </c>
    </row>
    <row r="21" spans="1:36" ht="15" x14ac:dyDescent="0.2">
      <c r="A21" s="15" t="s">
        <v>98</v>
      </c>
      <c r="B21" s="15">
        <v>18</v>
      </c>
      <c r="C21" s="15" t="e">
        <f>VLOOKUP(B21,#REF!,2,)</f>
        <v>#REF!</v>
      </c>
      <c r="D21" s="15" t="e">
        <f t="shared" si="1"/>
        <v>#REF!</v>
      </c>
      <c r="E21" s="19">
        <v>1242</v>
      </c>
      <c r="F21" s="19"/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7">
        <f>IFERROR(VLOOKUP($F21,料金表!$A$15:$K$20,3,FALSE),0)</f>
        <v>0</v>
      </c>
      <c r="Q21" s="17">
        <f>IFERROR(VLOOKUP($F21,料金表!$A$15:$K$20,4,FALSE),0)</f>
        <v>0</v>
      </c>
      <c r="R21" s="17">
        <f>IFERROR(VLOOKUP($F21,料金表!$A$15:$K$20,5,FALSE),0)</f>
        <v>0</v>
      </c>
      <c r="S21" s="17">
        <f>IFERROR(VLOOKUP($F21,料金表!$A$15:$K$20,6,FALSE),0)</f>
        <v>0</v>
      </c>
      <c r="T21" s="17">
        <f>IFERROR(VLOOKUP($F21,料金表!$A$15:$K$20,7,FALSE),0)</f>
        <v>0</v>
      </c>
      <c r="U21" s="17">
        <f>IFERROR(VLOOKUP($F21,料金表!$A$15:$K$20,8,FALSE),0)</f>
        <v>0</v>
      </c>
      <c r="V21" s="17">
        <f>IFERROR(VLOOKUP($F21,料金表!$A$15:$K$20,9,FALSE),0)</f>
        <v>0</v>
      </c>
      <c r="W21" s="17">
        <f>IFERROR(VLOOKUP($F21,料金表!$A$15:$K$20,10,FALSE),0)</f>
        <v>0</v>
      </c>
      <c r="X21" s="17">
        <f>IFERROR(VLOOKUP($F21,料金表!$A$15:$K$20,11,FALSE),0)</f>
        <v>0</v>
      </c>
      <c r="Y21" s="17">
        <f t="shared" si="4"/>
        <v>0</v>
      </c>
      <c r="Z21" s="17">
        <f t="shared" si="4"/>
        <v>0</v>
      </c>
      <c r="AA21" s="17">
        <f t="shared" si="4"/>
        <v>0</v>
      </c>
      <c r="AB21" s="17">
        <f t="shared" si="4"/>
        <v>0</v>
      </c>
      <c r="AC21" s="17">
        <f t="shared" si="4"/>
        <v>0</v>
      </c>
      <c r="AD21" s="17">
        <f t="shared" si="4"/>
        <v>0</v>
      </c>
      <c r="AE21" s="17">
        <f t="shared" si="4"/>
        <v>0</v>
      </c>
      <c r="AF21" s="17">
        <f t="shared" si="4"/>
        <v>0</v>
      </c>
      <c r="AG21" s="17">
        <f t="shared" si="4"/>
        <v>0</v>
      </c>
      <c r="AH21" s="17">
        <f t="shared" si="5"/>
        <v>0</v>
      </c>
      <c r="AI21" s="17">
        <f t="shared" si="2"/>
        <v>0</v>
      </c>
      <c r="AJ21" s="18">
        <f t="shared" si="3"/>
        <v>0</v>
      </c>
    </row>
    <row r="22" spans="1:36" ht="15" x14ac:dyDescent="0.2">
      <c r="A22" s="15" t="s">
        <v>99</v>
      </c>
      <c r="B22" s="15">
        <v>19</v>
      </c>
      <c r="C22" s="15" t="e">
        <f>VLOOKUP(B22,#REF!,2,)</f>
        <v>#REF!</v>
      </c>
      <c r="D22" s="15" t="e">
        <f t="shared" si="1"/>
        <v>#REF!</v>
      </c>
      <c r="E22" s="19">
        <v>9639</v>
      </c>
      <c r="F22" s="19" t="s">
        <v>95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1</v>
      </c>
      <c r="N22" s="16">
        <v>0</v>
      </c>
      <c r="O22" s="16">
        <v>0</v>
      </c>
      <c r="P22" s="17">
        <f>IFERROR(VLOOKUP($F22,料金表!$A$15:$K$20,3,FALSE),0)</f>
        <v>300000</v>
      </c>
      <c r="Q22" s="17">
        <f>IFERROR(VLOOKUP($F22,料金表!$A$15:$K$20,4,FALSE),0)</f>
        <v>90000</v>
      </c>
      <c r="R22" s="17">
        <f>IFERROR(VLOOKUP($F22,料金表!$A$15:$K$20,5,FALSE),0)</f>
        <v>96000</v>
      </c>
      <c r="S22" s="17">
        <f>IFERROR(VLOOKUP($F22,料金表!$A$15:$K$20,6,FALSE),0)</f>
        <v>300000</v>
      </c>
      <c r="T22" s="17">
        <f>IFERROR(VLOOKUP($F22,料金表!$A$15:$K$20,7,FALSE),0)</f>
        <v>120000</v>
      </c>
      <c r="U22" s="17">
        <f>IFERROR(VLOOKUP($F22,料金表!$A$15:$K$20,8,FALSE),0)</f>
        <v>36000</v>
      </c>
      <c r="V22" s="17">
        <f>IFERROR(VLOOKUP($F22,料金表!$A$15:$K$20,9,FALSE),0)</f>
        <v>360000</v>
      </c>
      <c r="W22" s="17">
        <f>IFERROR(VLOOKUP($F22,料金表!$A$15:$K$20,10,FALSE),0)</f>
        <v>264000</v>
      </c>
      <c r="X22" s="17">
        <f>IFERROR(VLOOKUP($F22,料金表!$A$15:$K$20,11,FALSE),0)</f>
        <v>120000</v>
      </c>
      <c r="Y22" s="17">
        <f t="shared" si="4"/>
        <v>300000</v>
      </c>
      <c r="Z22" s="17">
        <f t="shared" si="4"/>
        <v>0</v>
      </c>
      <c r="AA22" s="17">
        <f t="shared" si="4"/>
        <v>0</v>
      </c>
      <c r="AB22" s="17">
        <f t="shared" si="4"/>
        <v>0</v>
      </c>
      <c r="AC22" s="17">
        <f t="shared" si="4"/>
        <v>0</v>
      </c>
      <c r="AD22" s="17">
        <f t="shared" si="4"/>
        <v>0</v>
      </c>
      <c r="AE22" s="17">
        <f t="shared" si="4"/>
        <v>360000</v>
      </c>
      <c r="AF22" s="17">
        <f t="shared" si="4"/>
        <v>0</v>
      </c>
      <c r="AG22" s="17">
        <f t="shared" si="4"/>
        <v>0</v>
      </c>
      <c r="AH22" s="17">
        <f t="shared" si="5"/>
        <v>660000</v>
      </c>
      <c r="AI22" s="17">
        <f t="shared" si="2"/>
        <v>55000</v>
      </c>
      <c r="AJ22" s="18">
        <f t="shared" si="3"/>
        <v>52250</v>
      </c>
    </row>
    <row r="23" spans="1:36" ht="15" x14ac:dyDescent="0.2">
      <c r="A23" s="15" t="s">
        <v>100</v>
      </c>
      <c r="B23" s="15">
        <v>20</v>
      </c>
      <c r="C23" s="15" t="e">
        <f>VLOOKUP(B23,#REF!,2,)</f>
        <v>#REF!</v>
      </c>
      <c r="D23" s="15" t="e">
        <f t="shared" si="1"/>
        <v>#REF!</v>
      </c>
      <c r="E23" s="19">
        <v>12194</v>
      </c>
      <c r="F23" s="19" t="s">
        <v>92</v>
      </c>
      <c r="G23" s="16">
        <v>1</v>
      </c>
      <c r="H23" s="16">
        <v>1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7">
        <f>IFERROR(VLOOKUP($F23,料金表!$A$15:$K$20,3,FALSE),0)</f>
        <v>360000</v>
      </c>
      <c r="Q23" s="17">
        <f>IFERROR(VLOOKUP($F23,料金表!$A$15:$K$20,4,FALSE),0)</f>
        <v>108000</v>
      </c>
      <c r="R23" s="17">
        <f>IFERROR(VLOOKUP($F23,料金表!$A$15:$K$20,5,FALSE),0)</f>
        <v>96000</v>
      </c>
      <c r="S23" s="17">
        <f>IFERROR(VLOOKUP($F23,料金表!$A$15:$K$20,6,FALSE),0)</f>
        <v>360000</v>
      </c>
      <c r="T23" s="17">
        <f>IFERROR(VLOOKUP($F23,料金表!$A$15:$K$20,7,FALSE),0)</f>
        <v>144000</v>
      </c>
      <c r="U23" s="17">
        <f>IFERROR(VLOOKUP($F23,料金表!$A$15:$K$20,8,FALSE),0)</f>
        <v>48000</v>
      </c>
      <c r="V23" s="17">
        <f>IFERROR(VLOOKUP($F23,料金表!$A$15:$K$20,9,FALSE),0)</f>
        <v>420000</v>
      </c>
      <c r="W23" s="17">
        <f>IFERROR(VLOOKUP($F23,料金表!$A$15:$K$20,10,FALSE),0)</f>
        <v>300000</v>
      </c>
      <c r="X23" s="17">
        <f>IFERROR(VLOOKUP($F23,料金表!$A$15:$K$20,11,FALSE),0)</f>
        <v>144000</v>
      </c>
      <c r="Y23" s="17">
        <f t="shared" si="4"/>
        <v>360000</v>
      </c>
      <c r="Z23" s="17">
        <f t="shared" si="4"/>
        <v>108000</v>
      </c>
      <c r="AA23" s="17">
        <f t="shared" si="4"/>
        <v>0</v>
      </c>
      <c r="AB23" s="17">
        <f t="shared" si="4"/>
        <v>0</v>
      </c>
      <c r="AC23" s="17">
        <f t="shared" si="4"/>
        <v>0</v>
      </c>
      <c r="AD23" s="17">
        <f t="shared" si="4"/>
        <v>0</v>
      </c>
      <c r="AE23" s="17">
        <f t="shared" si="4"/>
        <v>0</v>
      </c>
      <c r="AF23" s="17">
        <f t="shared" si="4"/>
        <v>0</v>
      </c>
      <c r="AG23" s="17">
        <f t="shared" si="4"/>
        <v>0</v>
      </c>
      <c r="AH23" s="17">
        <f t="shared" si="5"/>
        <v>468000</v>
      </c>
      <c r="AI23" s="17">
        <f t="shared" si="2"/>
        <v>39000</v>
      </c>
      <c r="AJ23" s="18">
        <f t="shared" si="3"/>
        <v>37050</v>
      </c>
    </row>
    <row r="24" spans="1:36" ht="15" x14ac:dyDescent="0.2">
      <c r="A24" s="15" t="s">
        <v>101</v>
      </c>
      <c r="B24" s="15">
        <v>21</v>
      </c>
      <c r="C24" s="15" t="e">
        <f>VLOOKUP(B24,#REF!,2,)</f>
        <v>#REF!</v>
      </c>
      <c r="D24" s="15" t="e">
        <f t="shared" si="1"/>
        <v>#REF!</v>
      </c>
      <c r="E24" s="19">
        <v>5011</v>
      </c>
      <c r="F24" s="19" t="s">
        <v>95</v>
      </c>
      <c r="G24" s="16">
        <v>1</v>
      </c>
      <c r="H24" s="16">
        <v>1</v>
      </c>
      <c r="I24" s="16">
        <v>1</v>
      </c>
      <c r="J24" s="16">
        <v>1</v>
      </c>
      <c r="K24" s="16">
        <v>0</v>
      </c>
      <c r="L24" s="16">
        <v>0</v>
      </c>
      <c r="M24" s="16">
        <v>1</v>
      </c>
      <c r="N24" s="16">
        <v>0</v>
      </c>
      <c r="O24" s="16">
        <v>0</v>
      </c>
      <c r="P24" s="17">
        <f>IFERROR(VLOOKUP($F24,料金表!$A$15:$K$20,3,FALSE),0)</f>
        <v>300000</v>
      </c>
      <c r="Q24" s="17">
        <f>IFERROR(VLOOKUP($F24,料金表!$A$15:$K$20,4,FALSE),0)</f>
        <v>90000</v>
      </c>
      <c r="R24" s="17">
        <f>IFERROR(VLOOKUP($F24,料金表!$A$15:$K$20,5,FALSE),0)</f>
        <v>96000</v>
      </c>
      <c r="S24" s="17">
        <f>IFERROR(VLOOKUP($F24,料金表!$A$15:$K$20,6,FALSE),0)</f>
        <v>300000</v>
      </c>
      <c r="T24" s="17">
        <f>IFERROR(VLOOKUP($F24,料金表!$A$15:$K$20,7,FALSE),0)</f>
        <v>120000</v>
      </c>
      <c r="U24" s="17">
        <f>IFERROR(VLOOKUP($F24,料金表!$A$15:$K$20,8,FALSE),0)</f>
        <v>36000</v>
      </c>
      <c r="V24" s="17">
        <f>IFERROR(VLOOKUP($F24,料金表!$A$15:$K$20,9,FALSE),0)</f>
        <v>360000</v>
      </c>
      <c r="W24" s="17">
        <f>IFERROR(VLOOKUP($F24,料金表!$A$15:$K$20,10,FALSE),0)</f>
        <v>264000</v>
      </c>
      <c r="X24" s="17">
        <f>IFERROR(VLOOKUP($F24,料金表!$A$15:$K$20,11,FALSE),0)</f>
        <v>120000</v>
      </c>
      <c r="Y24" s="17">
        <f t="shared" si="4"/>
        <v>300000</v>
      </c>
      <c r="Z24" s="17">
        <f t="shared" si="4"/>
        <v>90000</v>
      </c>
      <c r="AA24" s="17">
        <f t="shared" si="4"/>
        <v>96000</v>
      </c>
      <c r="AB24" s="17">
        <f t="shared" si="4"/>
        <v>300000</v>
      </c>
      <c r="AC24" s="17">
        <f t="shared" si="4"/>
        <v>0</v>
      </c>
      <c r="AD24" s="17">
        <f t="shared" si="4"/>
        <v>0</v>
      </c>
      <c r="AE24" s="17">
        <f t="shared" si="4"/>
        <v>360000</v>
      </c>
      <c r="AF24" s="17">
        <f t="shared" si="4"/>
        <v>0</v>
      </c>
      <c r="AG24" s="17">
        <f t="shared" si="4"/>
        <v>0</v>
      </c>
      <c r="AH24" s="17">
        <f t="shared" si="5"/>
        <v>1146000</v>
      </c>
      <c r="AI24" s="17">
        <f t="shared" si="2"/>
        <v>95500</v>
      </c>
      <c r="AJ24" s="18">
        <f t="shared" si="3"/>
        <v>90725</v>
      </c>
    </row>
    <row r="25" spans="1:36" ht="15" x14ac:dyDescent="0.2">
      <c r="A25" s="15" t="s">
        <v>102</v>
      </c>
      <c r="B25" s="15">
        <v>22</v>
      </c>
      <c r="C25" s="15" t="e">
        <f>VLOOKUP(B25,#REF!,2,)</f>
        <v>#REF!</v>
      </c>
      <c r="D25" s="15" t="e">
        <f t="shared" si="1"/>
        <v>#REF!</v>
      </c>
      <c r="E25" s="19">
        <v>7406</v>
      </c>
      <c r="F25" s="19"/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7">
        <f>IFERROR(VLOOKUP($F25,料金表!$A$15:$K$20,3,FALSE),0)</f>
        <v>0</v>
      </c>
      <c r="Q25" s="17">
        <f>IFERROR(VLOOKUP($F25,料金表!$A$15:$K$20,4,FALSE),0)</f>
        <v>0</v>
      </c>
      <c r="R25" s="17">
        <f>IFERROR(VLOOKUP($F25,料金表!$A$15:$K$20,5,FALSE),0)</f>
        <v>0</v>
      </c>
      <c r="S25" s="17">
        <f>IFERROR(VLOOKUP($F25,料金表!$A$15:$K$20,6,FALSE),0)</f>
        <v>0</v>
      </c>
      <c r="T25" s="17">
        <f>IFERROR(VLOOKUP($F25,料金表!$A$15:$K$20,7,FALSE),0)</f>
        <v>0</v>
      </c>
      <c r="U25" s="17">
        <f>IFERROR(VLOOKUP($F25,料金表!$A$15:$K$20,8,FALSE),0)</f>
        <v>0</v>
      </c>
      <c r="V25" s="17">
        <f>IFERROR(VLOOKUP($F25,料金表!$A$15:$K$20,9,FALSE),0)</f>
        <v>0</v>
      </c>
      <c r="W25" s="17">
        <f>IFERROR(VLOOKUP($F25,料金表!$A$15:$K$20,10,FALSE),0)</f>
        <v>0</v>
      </c>
      <c r="X25" s="17">
        <f>IFERROR(VLOOKUP($F25,料金表!$A$15:$K$20,11,FALSE),0)</f>
        <v>0</v>
      </c>
      <c r="Y25" s="17">
        <f t="shared" si="4"/>
        <v>0</v>
      </c>
      <c r="Z25" s="17">
        <f t="shared" si="4"/>
        <v>0</v>
      </c>
      <c r="AA25" s="17">
        <f t="shared" si="4"/>
        <v>0</v>
      </c>
      <c r="AB25" s="17">
        <f t="shared" si="4"/>
        <v>0</v>
      </c>
      <c r="AC25" s="17">
        <f t="shared" si="4"/>
        <v>0</v>
      </c>
      <c r="AD25" s="17">
        <f t="shared" si="4"/>
        <v>0</v>
      </c>
      <c r="AE25" s="17">
        <f t="shared" si="4"/>
        <v>0</v>
      </c>
      <c r="AF25" s="17">
        <f t="shared" si="4"/>
        <v>0</v>
      </c>
      <c r="AG25" s="17">
        <f t="shared" si="4"/>
        <v>0</v>
      </c>
      <c r="AH25" s="17">
        <f t="shared" si="5"/>
        <v>0</v>
      </c>
      <c r="AI25" s="17">
        <f t="shared" si="2"/>
        <v>0</v>
      </c>
      <c r="AJ25" s="18">
        <f t="shared" si="3"/>
        <v>0</v>
      </c>
    </row>
    <row r="26" spans="1:36" ht="15" x14ac:dyDescent="0.2">
      <c r="A26" s="15" t="s">
        <v>103</v>
      </c>
      <c r="B26" s="15">
        <v>23</v>
      </c>
      <c r="C26" s="15" t="e">
        <f>VLOOKUP(B26,#REF!,2,)</f>
        <v>#REF!</v>
      </c>
      <c r="D26" s="15" t="e">
        <f t="shared" si="1"/>
        <v>#REF!</v>
      </c>
      <c r="E26" s="19">
        <v>5264</v>
      </c>
      <c r="F26" s="19"/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7">
        <f>IFERROR(VLOOKUP($F26,料金表!$A$15:$K$20,3,FALSE),0)</f>
        <v>0</v>
      </c>
      <c r="Q26" s="17">
        <f>IFERROR(VLOOKUP($F26,料金表!$A$15:$K$20,4,FALSE),0)</f>
        <v>0</v>
      </c>
      <c r="R26" s="17">
        <f>IFERROR(VLOOKUP($F26,料金表!$A$15:$K$20,5,FALSE),0)</f>
        <v>0</v>
      </c>
      <c r="S26" s="17">
        <f>IFERROR(VLOOKUP($F26,料金表!$A$15:$K$20,6,FALSE),0)</f>
        <v>0</v>
      </c>
      <c r="T26" s="17">
        <f>IFERROR(VLOOKUP($F26,料金表!$A$15:$K$20,7,FALSE),0)</f>
        <v>0</v>
      </c>
      <c r="U26" s="17">
        <f>IFERROR(VLOOKUP($F26,料金表!$A$15:$K$20,8,FALSE),0)</f>
        <v>0</v>
      </c>
      <c r="V26" s="17">
        <f>IFERROR(VLOOKUP($F26,料金表!$A$15:$K$20,9,FALSE),0)</f>
        <v>0</v>
      </c>
      <c r="W26" s="17">
        <f>IFERROR(VLOOKUP($F26,料金表!$A$15:$K$20,10,FALSE),0)</f>
        <v>0</v>
      </c>
      <c r="X26" s="17">
        <f>IFERROR(VLOOKUP($F26,料金表!$A$15:$K$20,11,FALSE),0)</f>
        <v>0</v>
      </c>
      <c r="Y26" s="17">
        <f t="shared" si="4"/>
        <v>0</v>
      </c>
      <c r="Z26" s="17">
        <f t="shared" si="4"/>
        <v>0</v>
      </c>
      <c r="AA26" s="17">
        <f t="shared" si="4"/>
        <v>0</v>
      </c>
      <c r="AB26" s="17">
        <f t="shared" si="4"/>
        <v>0</v>
      </c>
      <c r="AC26" s="17">
        <f t="shared" si="4"/>
        <v>0</v>
      </c>
      <c r="AD26" s="17">
        <f t="shared" si="4"/>
        <v>0</v>
      </c>
      <c r="AE26" s="17">
        <f t="shared" si="4"/>
        <v>0</v>
      </c>
      <c r="AF26" s="17">
        <f t="shared" si="4"/>
        <v>0</v>
      </c>
      <c r="AG26" s="17">
        <f t="shared" si="4"/>
        <v>0</v>
      </c>
      <c r="AH26" s="17">
        <f t="shared" si="5"/>
        <v>0</v>
      </c>
      <c r="AI26" s="17">
        <f t="shared" si="2"/>
        <v>0</v>
      </c>
      <c r="AJ26" s="18">
        <f t="shared" si="3"/>
        <v>0</v>
      </c>
    </row>
    <row r="27" spans="1:36" ht="15" x14ac:dyDescent="0.2">
      <c r="A27" s="15" t="s">
        <v>104</v>
      </c>
      <c r="B27" s="15">
        <v>24</v>
      </c>
      <c r="C27" s="15" t="e">
        <f>VLOOKUP(B27,#REF!,2,)</f>
        <v>#REF!</v>
      </c>
      <c r="D27" s="15" t="e">
        <f t="shared" si="1"/>
        <v>#REF!</v>
      </c>
      <c r="E27" s="19">
        <v>2624</v>
      </c>
      <c r="F27" s="19"/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7">
        <f>IFERROR(VLOOKUP($F27,料金表!$A$15:$K$20,3,FALSE),0)</f>
        <v>0</v>
      </c>
      <c r="Q27" s="17">
        <f>IFERROR(VLOOKUP($F27,料金表!$A$15:$K$20,4,FALSE),0)</f>
        <v>0</v>
      </c>
      <c r="R27" s="17">
        <f>IFERROR(VLOOKUP($F27,料金表!$A$15:$K$20,5,FALSE),0)</f>
        <v>0</v>
      </c>
      <c r="S27" s="17">
        <f>IFERROR(VLOOKUP($F27,料金表!$A$15:$K$20,6,FALSE),0)</f>
        <v>0</v>
      </c>
      <c r="T27" s="17">
        <f>IFERROR(VLOOKUP($F27,料金表!$A$15:$K$20,7,FALSE),0)</f>
        <v>0</v>
      </c>
      <c r="U27" s="17">
        <f>IFERROR(VLOOKUP($F27,料金表!$A$15:$K$20,8,FALSE),0)</f>
        <v>0</v>
      </c>
      <c r="V27" s="17">
        <f>IFERROR(VLOOKUP($F27,料金表!$A$15:$K$20,9,FALSE),0)</f>
        <v>0</v>
      </c>
      <c r="W27" s="17">
        <f>IFERROR(VLOOKUP($F27,料金表!$A$15:$K$20,10,FALSE),0)</f>
        <v>0</v>
      </c>
      <c r="X27" s="17">
        <f>IFERROR(VLOOKUP($F27,料金表!$A$15:$K$20,11,FALSE),0)</f>
        <v>0</v>
      </c>
      <c r="Y27" s="17">
        <f t="shared" si="4"/>
        <v>0</v>
      </c>
      <c r="Z27" s="17">
        <f t="shared" si="4"/>
        <v>0</v>
      </c>
      <c r="AA27" s="17">
        <f t="shared" si="4"/>
        <v>0</v>
      </c>
      <c r="AB27" s="17">
        <f t="shared" si="4"/>
        <v>0</v>
      </c>
      <c r="AC27" s="17">
        <f t="shared" si="4"/>
        <v>0</v>
      </c>
      <c r="AD27" s="17">
        <f t="shared" si="4"/>
        <v>0</v>
      </c>
      <c r="AE27" s="17">
        <f t="shared" si="4"/>
        <v>0</v>
      </c>
      <c r="AF27" s="17">
        <f t="shared" si="4"/>
        <v>0</v>
      </c>
      <c r="AG27" s="17">
        <f t="shared" si="4"/>
        <v>0</v>
      </c>
      <c r="AH27" s="17">
        <f t="shared" si="5"/>
        <v>0</v>
      </c>
      <c r="AI27" s="17">
        <f t="shared" si="2"/>
        <v>0</v>
      </c>
      <c r="AJ27" s="18">
        <f t="shared" si="3"/>
        <v>0</v>
      </c>
    </row>
    <row r="28" spans="1:36" ht="15" x14ac:dyDescent="0.2">
      <c r="A28" s="15" t="s">
        <v>105</v>
      </c>
      <c r="B28" s="15">
        <v>25</v>
      </c>
      <c r="C28" s="15" t="e">
        <f>VLOOKUP(B28,#REF!,2,)</f>
        <v>#REF!</v>
      </c>
      <c r="D28" s="15" t="e">
        <f t="shared" si="1"/>
        <v>#REF!</v>
      </c>
      <c r="E28" s="19">
        <v>10045</v>
      </c>
      <c r="F28" s="19" t="s">
        <v>92</v>
      </c>
      <c r="G28" s="16">
        <v>1</v>
      </c>
      <c r="H28" s="16">
        <v>1</v>
      </c>
      <c r="I28" s="16">
        <v>1</v>
      </c>
      <c r="J28" s="16">
        <v>0</v>
      </c>
      <c r="K28" s="16">
        <v>0</v>
      </c>
      <c r="L28" s="16">
        <v>0</v>
      </c>
      <c r="M28" s="16">
        <v>1</v>
      </c>
      <c r="N28" s="16">
        <v>0</v>
      </c>
      <c r="O28" s="16">
        <v>0</v>
      </c>
      <c r="P28" s="17">
        <f>IFERROR(VLOOKUP($F28,料金表!$A$15:$K$20,3,FALSE),0)</f>
        <v>360000</v>
      </c>
      <c r="Q28" s="17">
        <f>IFERROR(VLOOKUP($F28,料金表!$A$15:$K$20,4,FALSE),0)</f>
        <v>108000</v>
      </c>
      <c r="R28" s="17">
        <f>IFERROR(VLOOKUP($F28,料金表!$A$15:$K$20,5,FALSE),0)</f>
        <v>96000</v>
      </c>
      <c r="S28" s="17">
        <f>IFERROR(VLOOKUP($F28,料金表!$A$15:$K$20,6,FALSE),0)</f>
        <v>360000</v>
      </c>
      <c r="T28" s="17">
        <f>IFERROR(VLOOKUP($F28,料金表!$A$15:$K$20,7,FALSE),0)</f>
        <v>144000</v>
      </c>
      <c r="U28" s="17">
        <f>IFERROR(VLOOKUP($F28,料金表!$A$15:$K$20,8,FALSE),0)</f>
        <v>48000</v>
      </c>
      <c r="V28" s="17">
        <f>IFERROR(VLOOKUP($F28,料金表!$A$15:$K$20,9,FALSE),0)</f>
        <v>420000</v>
      </c>
      <c r="W28" s="17">
        <f>IFERROR(VLOOKUP($F28,料金表!$A$15:$K$20,10,FALSE),0)</f>
        <v>300000</v>
      </c>
      <c r="X28" s="17">
        <f>IFERROR(VLOOKUP($F28,料金表!$A$15:$K$20,11,FALSE),0)</f>
        <v>144000</v>
      </c>
      <c r="Y28" s="17">
        <f t="shared" si="4"/>
        <v>360000</v>
      </c>
      <c r="Z28" s="17">
        <f t="shared" si="4"/>
        <v>108000</v>
      </c>
      <c r="AA28" s="17">
        <f t="shared" si="4"/>
        <v>96000</v>
      </c>
      <c r="AB28" s="17">
        <f t="shared" si="4"/>
        <v>0</v>
      </c>
      <c r="AC28" s="17">
        <f t="shared" si="4"/>
        <v>0</v>
      </c>
      <c r="AD28" s="17">
        <f t="shared" si="4"/>
        <v>0</v>
      </c>
      <c r="AE28" s="17">
        <f t="shared" si="4"/>
        <v>420000</v>
      </c>
      <c r="AF28" s="17">
        <f t="shared" si="4"/>
        <v>0</v>
      </c>
      <c r="AG28" s="17">
        <f t="shared" si="4"/>
        <v>0</v>
      </c>
      <c r="AH28" s="17">
        <f t="shared" si="5"/>
        <v>984000</v>
      </c>
      <c r="AI28" s="17">
        <f t="shared" si="2"/>
        <v>82000</v>
      </c>
      <c r="AJ28" s="18">
        <f t="shared" si="3"/>
        <v>77900</v>
      </c>
    </row>
    <row r="29" spans="1:36" ht="15" x14ac:dyDescent="0.2">
      <c r="A29" s="15" t="s">
        <v>106</v>
      </c>
      <c r="B29" s="15">
        <v>26</v>
      </c>
      <c r="C29" s="15" t="e">
        <f>VLOOKUP(B29,#REF!,2,)</f>
        <v>#REF!</v>
      </c>
      <c r="D29" s="15" t="e">
        <f t="shared" si="1"/>
        <v>#REF!</v>
      </c>
      <c r="E29" s="19">
        <v>3628</v>
      </c>
      <c r="F29" s="19" t="s">
        <v>95</v>
      </c>
      <c r="G29" s="16">
        <v>1</v>
      </c>
      <c r="H29" s="16">
        <v>1</v>
      </c>
      <c r="I29" s="16">
        <v>1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7">
        <f>IFERROR(VLOOKUP($F29,料金表!$A$15:$K$20,3,FALSE),0)</f>
        <v>300000</v>
      </c>
      <c r="Q29" s="17">
        <f>IFERROR(VLOOKUP($F29,料金表!$A$15:$K$20,4,FALSE),0)</f>
        <v>90000</v>
      </c>
      <c r="R29" s="17">
        <f>IFERROR(VLOOKUP($F29,料金表!$A$15:$K$20,5,FALSE),0)</f>
        <v>96000</v>
      </c>
      <c r="S29" s="17">
        <f>IFERROR(VLOOKUP($F29,料金表!$A$15:$K$20,6,FALSE),0)</f>
        <v>300000</v>
      </c>
      <c r="T29" s="17">
        <f>IFERROR(VLOOKUP($F29,料金表!$A$15:$K$20,7,FALSE),0)</f>
        <v>120000</v>
      </c>
      <c r="U29" s="17">
        <f>IFERROR(VLOOKUP($F29,料金表!$A$15:$K$20,8,FALSE),0)</f>
        <v>36000</v>
      </c>
      <c r="V29" s="17">
        <f>IFERROR(VLOOKUP($F29,料金表!$A$15:$K$20,9,FALSE),0)</f>
        <v>360000</v>
      </c>
      <c r="W29" s="17">
        <f>IFERROR(VLOOKUP($F29,料金表!$A$15:$K$20,10,FALSE),0)</f>
        <v>264000</v>
      </c>
      <c r="X29" s="17">
        <f>IFERROR(VLOOKUP($F29,料金表!$A$15:$K$20,11,FALSE),0)</f>
        <v>120000</v>
      </c>
      <c r="Y29" s="17">
        <f t="shared" si="4"/>
        <v>300000</v>
      </c>
      <c r="Z29" s="17">
        <f t="shared" si="4"/>
        <v>90000</v>
      </c>
      <c r="AA29" s="17">
        <f t="shared" si="4"/>
        <v>96000</v>
      </c>
      <c r="AB29" s="17">
        <f t="shared" si="4"/>
        <v>0</v>
      </c>
      <c r="AC29" s="17">
        <f t="shared" si="4"/>
        <v>0</v>
      </c>
      <c r="AD29" s="17">
        <f t="shared" si="4"/>
        <v>0</v>
      </c>
      <c r="AE29" s="17">
        <f t="shared" si="4"/>
        <v>0</v>
      </c>
      <c r="AF29" s="17">
        <f t="shared" si="4"/>
        <v>0</v>
      </c>
      <c r="AG29" s="17">
        <f t="shared" si="4"/>
        <v>0</v>
      </c>
      <c r="AH29" s="17">
        <f t="shared" si="5"/>
        <v>486000</v>
      </c>
      <c r="AI29" s="17">
        <f t="shared" si="2"/>
        <v>40500</v>
      </c>
      <c r="AJ29" s="18">
        <f t="shared" si="3"/>
        <v>38475</v>
      </c>
    </row>
    <row r="30" spans="1:36" ht="15" x14ac:dyDescent="0.2">
      <c r="A30" s="15" t="s">
        <v>107</v>
      </c>
      <c r="B30" s="15">
        <v>27</v>
      </c>
      <c r="C30" s="15" t="e">
        <f>VLOOKUP(B30,#REF!,2,)</f>
        <v>#REF!</v>
      </c>
      <c r="D30" s="15" t="e">
        <f t="shared" si="1"/>
        <v>#REF!</v>
      </c>
      <c r="E30" s="19">
        <v>2593</v>
      </c>
      <c r="F30" s="19" t="s">
        <v>95</v>
      </c>
      <c r="G30" s="16">
        <v>1</v>
      </c>
      <c r="H30" s="16">
        <v>1</v>
      </c>
      <c r="I30" s="16">
        <v>1</v>
      </c>
      <c r="J30" s="16">
        <v>1</v>
      </c>
      <c r="K30" s="16">
        <v>1</v>
      </c>
      <c r="L30" s="16">
        <v>0</v>
      </c>
      <c r="M30" s="16">
        <v>1</v>
      </c>
      <c r="N30" s="16">
        <v>0</v>
      </c>
      <c r="O30" s="16">
        <v>0</v>
      </c>
      <c r="P30" s="17">
        <f>IFERROR(VLOOKUP($F30,料金表!$A$15:$K$20,3,FALSE),0)</f>
        <v>300000</v>
      </c>
      <c r="Q30" s="17">
        <f>IFERROR(VLOOKUP($F30,料金表!$A$15:$K$20,4,FALSE),0)</f>
        <v>90000</v>
      </c>
      <c r="R30" s="17">
        <f>IFERROR(VLOOKUP($F30,料金表!$A$15:$K$20,5,FALSE),0)</f>
        <v>96000</v>
      </c>
      <c r="S30" s="17">
        <f>IFERROR(VLOOKUP($F30,料金表!$A$15:$K$20,6,FALSE),0)</f>
        <v>300000</v>
      </c>
      <c r="T30" s="17">
        <f>IFERROR(VLOOKUP($F30,料金表!$A$15:$K$20,7,FALSE),0)</f>
        <v>120000</v>
      </c>
      <c r="U30" s="17">
        <f>IFERROR(VLOOKUP($F30,料金表!$A$15:$K$20,8,FALSE),0)</f>
        <v>36000</v>
      </c>
      <c r="V30" s="17">
        <f>IFERROR(VLOOKUP($F30,料金表!$A$15:$K$20,9,FALSE),0)</f>
        <v>360000</v>
      </c>
      <c r="W30" s="17">
        <f>IFERROR(VLOOKUP($F30,料金表!$A$15:$K$20,10,FALSE),0)</f>
        <v>264000</v>
      </c>
      <c r="X30" s="17">
        <f>IFERROR(VLOOKUP($F30,料金表!$A$15:$K$20,11,FALSE),0)</f>
        <v>120000</v>
      </c>
      <c r="Y30" s="17">
        <f t="shared" si="4"/>
        <v>300000</v>
      </c>
      <c r="Z30" s="17">
        <f t="shared" si="4"/>
        <v>90000</v>
      </c>
      <c r="AA30" s="17">
        <f t="shared" si="4"/>
        <v>96000</v>
      </c>
      <c r="AB30" s="17">
        <f t="shared" si="4"/>
        <v>300000</v>
      </c>
      <c r="AC30" s="17">
        <f t="shared" si="4"/>
        <v>120000</v>
      </c>
      <c r="AD30" s="17">
        <f t="shared" si="4"/>
        <v>0</v>
      </c>
      <c r="AE30" s="17">
        <f t="shared" si="4"/>
        <v>360000</v>
      </c>
      <c r="AF30" s="17">
        <f t="shared" si="4"/>
        <v>0</v>
      </c>
      <c r="AG30" s="17">
        <f t="shared" si="4"/>
        <v>0</v>
      </c>
      <c r="AH30" s="17">
        <f t="shared" si="5"/>
        <v>1266000</v>
      </c>
      <c r="AI30" s="17">
        <f t="shared" si="2"/>
        <v>105500</v>
      </c>
      <c r="AJ30" s="18">
        <f t="shared" si="3"/>
        <v>100225</v>
      </c>
    </row>
    <row r="31" spans="1:36" ht="15" x14ac:dyDescent="0.2">
      <c r="A31" s="15" t="s">
        <v>108</v>
      </c>
      <c r="B31" s="15">
        <v>28</v>
      </c>
      <c r="C31" s="15" t="e">
        <f>VLOOKUP(B31,#REF!,2,)</f>
        <v>#REF!</v>
      </c>
      <c r="D31" s="15" t="e">
        <f t="shared" si="1"/>
        <v>#REF!</v>
      </c>
      <c r="E31" s="19">
        <v>5244</v>
      </c>
      <c r="F31" s="19"/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7">
        <f>IFERROR(VLOOKUP($F31,料金表!$A$15:$K$20,3,FALSE),0)</f>
        <v>0</v>
      </c>
      <c r="Q31" s="17">
        <f>IFERROR(VLOOKUP($F31,料金表!$A$15:$K$20,4,FALSE),0)</f>
        <v>0</v>
      </c>
      <c r="R31" s="17">
        <f>IFERROR(VLOOKUP($F31,料金表!$A$15:$K$20,5,FALSE),0)</f>
        <v>0</v>
      </c>
      <c r="S31" s="17">
        <f>IFERROR(VLOOKUP($F31,料金表!$A$15:$K$20,6,FALSE),0)</f>
        <v>0</v>
      </c>
      <c r="T31" s="17">
        <f>IFERROR(VLOOKUP($F31,料金表!$A$15:$K$20,7,FALSE),0)</f>
        <v>0</v>
      </c>
      <c r="U31" s="17">
        <f>IFERROR(VLOOKUP($F31,料金表!$A$15:$K$20,8,FALSE),0)</f>
        <v>0</v>
      </c>
      <c r="V31" s="17">
        <f>IFERROR(VLOOKUP($F31,料金表!$A$15:$K$20,9,FALSE),0)</f>
        <v>0</v>
      </c>
      <c r="W31" s="17">
        <f>IFERROR(VLOOKUP($F31,料金表!$A$15:$K$20,10,FALSE),0)</f>
        <v>0</v>
      </c>
      <c r="X31" s="17">
        <f>IFERROR(VLOOKUP($F31,料金表!$A$15:$K$20,11,FALSE),0)</f>
        <v>0</v>
      </c>
      <c r="Y31" s="17">
        <f t="shared" si="4"/>
        <v>0</v>
      </c>
      <c r="Z31" s="17">
        <f t="shared" si="4"/>
        <v>0</v>
      </c>
      <c r="AA31" s="17">
        <f t="shared" si="4"/>
        <v>0</v>
      </c>
      <c r="AB31" s="17">
        <f t="shared" si="4"/>
        <v>0</v>
      </c>
      <c r="AC31" s="17">
        <f t="shared" si="4"/>
        <v>0</v>
      </c>
      <c r="AD31" s="17">
        <f t="shared" si="4"/>
        <v>0</v>
      </c>
      <c r="AE31" s="17">
        <f t="shared" si="4"/>
        <v>0</v>
      </c>
      <c r="AF31" s="17">
        <f t="shared" si="4"/>
        <v>0</v>
      </c>
      <c r="AG31" s="17">
        <f t="shared" si="4"/>
        <v>0</v>
      </c>
      <c r="AH31" s="17">
        <f t="shared" si="5"/>
        <v>0</v>
      </c>
      <c r="AI31" s="17">
        <f t="shared" si="2"/>
        <v>0</v>
      </c>
      <c r="AJ31" s="18">
        <f t="shared" si="3"/>
        <v>0</v>
      </c>
    </row>
    <row r="32" spans="1:36" ht="15" x14ac:dyDescent="0.2">
      <c r="A32" s="15" t="s">
        <v>109</v>
      </c>
      <c r="B32" s="15">
        <v>29</v>
      </c>
      <c r="C32" s="15" t="e">
        <f>VLOOKUP(B32,#REF!,2,)</f>
        <v>#REF!</v>
      </c>
      <c r="D32" s="15" t="e">
        <f t="shared" si="1"/>
        <v>#REF!</v>
      </c>
      <c r="E32" s="19">
        <v>14168</v>
      </c>
      <c r="F32" s="19"/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7">
        <f>IFERROR(VLOOKUP($F32,料金表!$A$15:$K$20,3,FALSE),0)</f>
        <v>0</v>
      </c>
      <c r="Q32" s="17">
        <f>IFERROR(VLOOKUP($F32,料金表!$A$15:$K$20,4,FALSE),0)</f>
        <v>0</v>
      </c>
      <c r="R32" s="17">
        <f>IFERROR(VLOOKUP($F32,料金表!$A$15:$K$20,5,FALSE),0)</f>
        <v>0</v>
      </c>
      <c r="S32" s="17">
        <f>IFERROR(VLOOKUP($F32,料金表!$A$15:$K$20,6,FALSE),0)</f>
        <v>0</v>
      </c>
      <c r="T32" s="17">
        <f>IFERROR(VLOOKUP($F32,料金表!$A$15:$K$20,7,FALSE),0)</f>
        <v>0</v>
      </c>
      <c r="U32" s="17">
        <f>IFERROR(VLOOKUP($F32,料金表!$A$15:$K$20,8,FALSE),0)</f>
        <v>0</v>
      </c>
      <c r="V32" s="17">
        <f>IFERROR(VLOOKUP($F32,料金表!$A$15:$K$20,9,FALSE),0)</f>
        <v>0</v>
      </c>
      <c r="W32" s="17">
        <f>IFERROR(VLOOKUP($F32,料金表!$A$15:$K$20,10,FALSE),0)</f>
        <v>0</v>
      </c>
      <c r="X32" s="17">
        <f>IFERROR(VLOOKUP($F32,料金表!$A$15:$K$20,11,FALSE),0)</f>
        <v>0</v>
      </c>
      <c r="Y32" s="17">
        <f t="shared" si="4"/>
        <v>0</v>
      </c>
      <c r="Z32" s="17">
        <f t="shared" si="4"/>
        <v>0</v>
      </c>
      <c r="AA32" s="17">
        <f t="shared" si="4"/>
        <v>0</v>
      </c>
      <c r="AB32" s="17">
        <f t="shared" si="4"/>
        <v>0</v>
      </c>
      <c r="AC32" s="17">
        <f t="shared" si="4"/>
        <v>0</v>
      </c>
      <c r="AD32" s="17">
        <f t="shared" si="4"/>
        <v>0</v>
      </c>
      <c r="AE32" s="17">
        <f t="shared" si="4"/>
        <v>0</v>
      </c>
      <c r="AF32" s="17">
        <f t="shared" si="4"/>
        <v>0</v>
      </c>
      <c r="AG32" s="17">
        <f t="shared" si="4"/>
        <v>0</v>
      </c>
      <c r="AH32" s="17">
        <f t="shared" si="5"/>
        <v>0</v>
      </c>
      <c r="AI32" s="17">
        <f t="shared" si="2"/>
        <v>0</v>
      </c>
      <c r="AJ32" s="18">
        <f t="shared" si="3"/>
        <v>0</v>
      </c>
    </row>
    <row r="33" spans="1:16384" ht="15" x14ac:dyDescent="0.2">
      <c r="A33" s="15" t="s">
        <v>110</v>
      </c>
      <c r="B33" s="15">
        <v>30</v>
      </c>
      <c r="C33" s="15" t="e">
        <f>VLOOKUP(B33,#REF!,2,)</f>
        <v>#REF!</v>
      </c>
      <c r="D33" s="15" t="e">
        <f t="shared" si="1"/>
        <v>#REF!</v>
      </c>
      <c r="E33" s="19">
        <v>27903</v>
      </c>
      <c r="F33" s="19"/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7">
        <f>IFERROR(VLOOKUP($F33,料金表!$A$15:$K$20,3,FALSE),0)</f>
        <v>0</v>
      </c>
      <c r="Q33" s="17">
        <f>IFERROR(VLOOKUP($F33,料金表!$A$15:$K$20,4,FALSE),0)</f>
        <v>0</v>
      </c>
      <c r="R33" s="17">
        <f>IFERROR(VLOOKUP($F33,料金表!$A$15:$K$20,5,FALSE),0)</f>
        <v>0</v>
      </c>
      <c r="S33" s="17">
        <f>IFERROR(VLOOKUP($F33,料金表!$A$15:$K$20,6,FALSE),0)</f>
        <v>0</v>
      </c>
      <c r="T33" s="17">
        <f>IFERROR(VLOOKUP($F33,料金表!$A$15:$K$20,7,FALSE),0)</f>
        <v>0</v>
      </c>
      <c r="U33" s="17">
        <f>IFERROR(VLOOKUP($F33,料金表!$A$15:$K$20,8,FALSE),0)</f>
        <v>0</v>
      </c>
      <c r="V33" s="17">
        <f>IFERROR(VLOOKUP($F33,料金表!$A$15:$K$20,9,FALSE),0)</f>
        <v>0</v>
      </c>
      <c r="W33" s="17">
        <f>IFERROR(VLOOKUP($F33,料金表!$A$15:$K$20,10,FALSE),0)</f>
        <v>0</v>
      </c>
      <c r="X33" s="17">
        <f>IFERROR(VLOOKUP($F33,料金表!$A$15:$K$20,11,FALSE),0)</f>
        <v>0</v>
      </c>
      <c r="Y33" s="17">
        <f t="shared" si="4"/>
        <v>0</v>
      </c>
      <c r="Z33" s="17">
        <f t="shared" si="4"/>
        <v>0</v>
      </c>
      <c r="AA33" s="17">
        <f t="shared" si="4"/>
        <v>0</v>
      </c>
      <c r="AB33" s="17">
        <f t="shared" si="4"/>
        <v>0</v>
      </c>
      <c r="AC33" s="17">
        <f t="shared" si="4"/>
        <v>0</v>
      </c>
      <c r="AD33" s="17">
        <f t="shared" si="4"/>
        <v>0</v>
      </c>
      <c r="AE33" s="17">
        <f t="shared" si="4"/>
        <v>0</v>
      </c>
      <c r="AF33" s="17">
        <f t="shared" si="4"/>
        <v>0</v>
      </c>
      <c r="AG33" s="17">
        <f t="shared" si="4"/>
        <v>0</v>
      </c>
      <c r="AH33" s="17">
        <f t="shared" si="5"/>
        <v>0</v>
      </c>
      <c r="AI33" s="17">
        <f t="shared" si="2"/>
        <v>0</v>
      </c>
      <c r="AJ33" s="18">
        <f t="shared" si="3"/>
        <v>0</v>
      </c>
    </row>
    <row r="34" spans="1:16384" ht="15" x14ac:dyDescent="0.2">
      <c r="A34" s="15" t="s">
        <v>111</v>
      </c>
      <c r="B34" s="15">
        <v>31</v>
      </c>
      <c r="C34" s="15" t="e">
        <f>VLOOKUP(B34,#REF!,2,)</f>
        <v>#REF!</v>
      </c>
      <c r="D34" s="15" t="e">
        <f t="shared" si="1"/>
        <v>#REF!</v>
      </c>
      <c r="E34" s="19">
        <v>10835</v>
      </c>
      <c r="F34" s="19" t="s">
        <v>92</v>
      </c>
      <c r="G34" s="16">
        <v>1</v>
      </c>
      <c r="H34" s="16">
        <v>1</v>
      </c>
      <c r="I34" s="16">
        <v>1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7">
        <f>IFERROR(VLOOKUP($F34,料金表!$A$15:$K$20,3,FALSE),0)</f>
        <v>360000</v>
      </c>
      <c r="Q34" s="17">
        <f>IFERROR(VLOOKUP($F34,料金表!$A$15:$K$20,4,FALSE),0)</f>
        <v>108000</v>
      </c>
      <c r="R34" s="17">
        <f>IFERROR(VLOOKUP($F34,料金表!$A$15:$K$20,5,FALSE),0)</f>
        <v>96000</v>
      </c>
      <c r="S34" s="17">
        <f>IFERROR(VLOOKUP($F34,料金表!$A$15:$K$20,6,FALSE),0)</f>
        <v>360000</v>
      </c>
      <c r="T34" s="17">
        <f>IFERROR(VLOOKUP($F34,料金表!$A$15:$K$20,7,FALSE),0)</f>
        <v>144000</v>
      </c>
      <c r="U34" s="17">
        <f>IFERROR(VLOOKUP($F34,料金表!$A$15:$K$20,8,FALSE),0)</f>
        <v>48000</v>
      </c>
      <c r="V34" s="17">
        <f>IFERROR(VLOOKUP($F34,料金表!$A$15:$K$20,9,FALSE),0)</f>
        <v>420000</v>
      </c>
      <c r="W34" s="17">
        <f>IFERROR(VLOOKUP($F34,料金表!$A$15:$K$20,10,FALSE),0)</f>
        <v>300000</v>
      </c>
      <c r="X34" s="17">
        <f>IFERROR(VLOOKUP($F34,料金表!$A$15:$K$20,11,FALSE),0)</f>
        <v>144000</v>
      </c>
      <c r="Y34" s="17">
        <f t="shared" si="4"/>
        <v>360000</v>
      </c>
      <c r="Z34" s="17">
        <f t="shared" si="4"/>
        <v>108000</v>
      </c>
      <c r="AA34" s="17">
        <f t="shared" si="4"/>
        <v>96000</v>
      </c>
      <c r="AB34" s="17">
        <f t="shared" si="4"/>
        <v>0</v>
      </c>
      <c r="AC34" s="17">
        <f t="shared" si="4"/>
        <v>0</v>
      </c>
      <c r="AD34" s="17">
        <f t="shared" si="4"/>
        <v>0</v>
      </c>
      <c r="AE34" s="17">
        <f t="shared" si="4"/>
        <v>0</v>
      </c>
      <c r="AF34" s="17">
        <f t="shared" si="4"/>
        <v>0</v>
      </c>
      <c r="AG34" s="17">
        <f t="shared" si="4"/>
        <v>0</v>
      </c>
      <c r="AH34" s="17">
        <f t="shared" si="5"/>
        <v>564000</v>
      </c>
      <c r="AI34" s="17">
        <f t="shared" si="2"/>
        <v>47000</v>
      </c>
      <c r="AJ34" s="18">
        <f t="shared" si="3"/>
        <v>44650</v>
      </c>
    </row>
    <row r="35" spans="1:16384" ht="15" x14ac:dyDescent="0.2">
      <c r="A35" s="15" t="s">
        <v>112</v>
      </c>
      <c r="B35" s="15">
        <v>32</v>
      </c>
      <c r="C35" s="15" t="e">
        <f>VLOOKUP(B35,#REF!,2,)</f>
        <v>#REF!</v>
      </c>
      <c r="D35" s="15" t="e">
        <f t="shared" si="1"/>
        <v>#REF!</v>
      </c>
      <c r="E35" s="19">
        <v>8806</v>
      </c>
      <c r="F35" s="19" t="s">
        <v>95</v>
      </c>
      <c r="G35" s="16">
        <v>1</v>
      </c>
      <c r="H35" s="16">
        <v>1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7">
        <f>IFERROR(VLOOKUP($F35,料金表!$A$15:$K$20,3,FALSE),0)</f>
        <v>300000</v>
      </c>
      <c r="Q35" s="17">
        <f>IFERROR(VLOOKUP($F35,料金表!$A$15:$K$20,4,FALSE),0)</f>
        <v>90000</v>
      </c>
      <c r="R35" s="17">
        <f>IFERROR(VLOOKUP($F35,料金表!$A$15:$K$20,5,FALSE),0)</f>
        <v>96000</v>
      </c>
      <c r="S35" s="17">
        <f>IFERROR(VLOOKUP($F35,料金表!$A$15:$K$20,6,FALSE),0)</f>
        <v>300000</v>
      </c>
      <c r="T35" s="17">
        <f>IFERROR(VLOOKUP($F35,料金表!$A$15:$K$20,7,FALSE),0)</f>
        <v>120000</v>
      </c>
      <c r="U35" s="17">
        <f>IFERROR(VLOOKUP($F35,料金表!$A$15:$K$20,8,FALSE),0)</f>
        <v>36000</v>
      </c>
      <c r="V35" s="17">
        <f>IFERROR(VLOOKUP($F35,料金表!$A$15:$K$20,9,FALSE),0)</f>
        <v>360000</v>
      </c>
      <c r="W35" s="17">
        <f>IFERROR(VLOOKUP($F35,料金表!$A$15:$K$20,10,FALSE),0)</f>
        <v>264000</v>
      </c>
      <c r="X35" s="17">
        <f>IFERROR(VLOOKUP($F35,料金表!$A$15:$K$20,11,FALSE),0)</f>
        <v>120000</v>
      </c>
      <c r="Y35" s="17">
        <f t="shared" si="4"/>
        <v>300000</v>
      </c>
      <c r="Z35" s="17">
        <f t="shared" si="4"/>
        <v>90000</v>
      </c>
      <c r="AA35" s="17">
        <f t="shared" si="4"/>
        <v>0</v>
      </c>
      <c r="AB35" s="17">
        <f t="shared" si="4"/>
        <v>0</v>
      </c>
      <c r="AC35" s="17">
        <f t="shared" si="4"/>
        <v>0</v>
      </c>
      <c r="AD35" s="17">
        <f t="shared" si="4"/>
        <v>0</v>
      </c>
      <c r="AE35" s="17">
        <f t="shared" si="4"/>
        <v>0</v>
      </c>
      <c r="AF35" s="17">
        <f t="shared" si="4"/>
        <v>0</v>
      </c>
      <c r="AG35" s="17">
        <f t="shared" si="4"/>
        <v>0</v>
      </c>
      <c r="AH35" s="17">
        <f t="shared" si="5"/>
        <v>390000</v>
      </c>
      <c r="AI35" s="17">
        <f t="shared" si="2"/>
        <v>32500</v>
      </c>
      <c r="AJ35" s="18">
        <f t="shared" si="3"/>
        <v>30875</v>
      </c>
    </row>
    <row r="36" spans="1:16384" ht="15" x14ac:dyDescent="0.2">
      <c r="A36" s="15" t="s">
        <v>113</v>
      </c>
      <c r="B36" s="15">
        <v>33</v>
      </c>
      <c r="C36" s="15" t="e">
        <f>VLOOKUP(B36,#REF!,2,)</f>
        <v>#REF!</v>
      </c>
      <c r="D36" s="15" t="e">
        <f t="shared" si="1"/>
        <v>#REF!</v>
      </c>
      <c r="E36" s="19">
        <v>8764</v>
      </c>
      <c r="F36" s="19" t="s">
        <v>95</v>
      </c>
      <c r="G36" s="16">
        <v>1</v>
      </c>
      <c r="H36" s="16">
        <v>1</v>
      </c>
      <c r="I36" s="16">
        <v>1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7">
        <f>IFERROR(VLOOKUP($F36,料金表!$A$15:$K$20,3,FALSE),0)</f>
        <v>300000</v>
      </c>
      <c r="Q36" s="17">
        <f>IFERROR(VLOOKUP($F36,料金表!$A$15:$K$20,4,FALSE),0)</f>
        <v>90000</v>
      </c>
      <c r="R36" s="17">
        <f>IFERROR(VLOOKUP($F36,料金表!$A$15:$K$20,5,FALSE),0)</f>
        <v>96000</v>
      </c>
      <c r="S36" s="17">
        <f>IFERROR(VLOOKUP($F36,料金表!$A$15:$K$20,6,FALSE),0)</f>
        <v>300000</v>
      </c>
      <c r="T36" s="17">
        <f>IFERROR(VLOOKUP($F36,料金表!$A$15:$K$20,7,FALSE),0)</f>
        <v>120000</v>
      </c>
      <c r="U36" s="17">
        <f>IFERROR(VLOOKUP($F36,料金表!$A$15:$K$20,8,FALSE),0)</f>
        <v>36000</v>
      </c>
      <c r="V36" s="17">
        <f>IFERROR(VLOOKUP($F36,料金表!$A$15:$K$20,9,FALSE),0)</f>
        <v>360000</v>
      </c>
      <c r="W36" s="17">
        <f>IFERROR(VLOOKUP($F36,料金表!$A$15:$K$20,10,FALSE),0)</f>
        <v>264000</v>
      </c>
      <c r="X36" s="17">
        <f>IFERROR(VLOOKUP($F36,料金表!$A$15:$K$20,11,FALSE),0)</f>
        <v>120000</v>
      </c>
      <c r="Y36" s="17">
        <f t="shared" si="4"/>
        <v>300000</v>
      </c>
      <c r="Z36" s="17">
        <f t="shared" si="4"/>
        <v>90000</v>
      </c>
      <c r="AA36" s="17">
        <f t="shared" si="4"/>
        <v>96000</v>
      </c>
      <c r="AB36" s="17">
        <f t="shared" si="4"/>
        <v>0</v>
      </c>
      <c r="AC36" s="17">
        <f t="shared" si="4"/>
        <v>0</v>
      </c>
      <c r="AD36" s="17">
        <f t="shared" si="4"/>
        <v>0</v>
      </c>
      <c r="AE36" s="17">
        <f t="shared" si="4"/>
        <v>0</v>
      </c>
      <c r="AF36" s="17">
        <f t="shared" si="4"/>
        <v>0</v>
      </c>
      <c r="AG36" s="17">
        <f t="shared" si="4"/>
        <v>0</v>
      </c>
      <c r="AH36" s="17">
        <f t="shared" si="5"/>
        <v>486000</v>
      </c>
      <c r="AI36" s="17">
        <f t="shared" si="2"/>
        <v>40500</v>
      </c>
      <c r="AJ36" s="18">
        <f t="shared" si="3"/>
        <v>38475</v>
      </c>
    </row>
    <row r="37" spans="1:16384" ht="15" x14ac:dyDescent="0.2">
      <c r="A37" s="15" t="s">
        <v>114</v>
      </c>
      <c r="B37" s="15">
        <v>34</v>
      </c>
      <c r="C37" s="15" t="e">
        <f>VLOOKUP(B37,#REF!,2,)</f>
        <v>#REF!</v>
      </c>
      <c r="D37" s="15" t="e">
        <f t="shared" si="1"/>
        <v>#REF!</v>
      </c>
      <c r="E37" s="19">
        <v>34154</v>
      </c>
      <c r="F37" s="19"/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7">
        <f>IFERROR(VLOOKUP($F37,料金表!$A$15:$K$20,3,FALSE),0)</f>
        <v>0</v>
      </c>
      <c r="Q37" s="17">
        <f>IFERROR(VLOOKUP($F37,料金表!$A$15:$K$20,4,FALSE),0)</f>
        <v>0</v>
      </c>
      <c r="R37" s="17">
        <f>IFERROR(VLOOKUP($F37,料金表!$A$15:$K$20,5,FALSE),0)</f>
        <v>0</v>
      </c>
      <c r="S37" s="17">
        <f>IFERROR(VLOOKUP($F37,料金表!$A$15:$K$20,6,FALSE),0)</f>
        <v>0</v>
      </c>
      <c r="T37" s="17">
        <f>IFERROR(VLOOKUP($F37,料金表!$A$15:$K$20,7,FALSE),0)</f>
        <v>0</v>
      </c>
      <c r="U37" s="17">
        <f>IFERROR(VLOOKUP($F37,料金表!$A$15:$K$20,8,FALSE),0)</f>
        <v>0</v>
      </c>
      <c r="V37" s="17">
        <f>IFERROR(VLOOKUP($F37,料金表!$A$15:$K$20,9,FALSE),0)</f>
        <v>0</v>
      </c>
      <c r="W37" s="17">
        <f>IFERROR(VLOOKUP($F37,料金表!$A$15:$K$20,10,FALSE),0)</f>
        <v>0</v>
      </c>
      <c r="X37" s="17">
        <f>IFERROR(VLOOKUP($F37,料金表!$A$15:$K$20,11,FALSE),0)</f>
        <v>0</v>
      </c>
      <c r="Y37" s="17">
        <f t="shared" si="4"/>
        <v>0</v>
      </c>
      <c r="Z37" s="17">
        <f t="shared" si="4"/>
        <v>0</v>
      </c>
      <c r="AA37" s="17">
        <f t="shared" si="4"/>
        <v>0</v>
      </c>
      <c r="AB37" s="17">
        <f t="shared" si="4"/>
        <v>0</v>
      </c>
      <c r="AC37" s="17">
        <f t="shared" si="4"/>
        <v>0</v>
      </c>
      <c r="AD37" s="17">
        <f t="shared" si="4"/>
        <v>0</v>
      </c>
      <c r="AE37" s="17">
        <f t="shared" si="4"/>
        <v>0</v>
      </c>
      <c r="AF37" s="17">
        <f t="shared" si="4"/>
        <v>0</v>
      </c>
      <c r="AG37" s="17">
        <f t="shared" si="4"/>
        <v>0</v>
      </c>
      <c r="AH37" s="17">
        <f t="shared" si="5"/>
        <v>0</v>
      </c>
      <c r="AI37" s="17">
        <f t="shared" si="2"/>
        <v>0</v>
      </c>
      <c r="AJ37" s="18">
        <f t="shared" si="3"/>
        <v>0</v>
      </c>
    </row>
    <row r="38" spans="1:16384" ht="15" x14ac:dyDescent="0.2">
      <c r="A38" s="15" t="s">
        <v>115</v>
      </c>
      <c r="B38" s="15">
        <v>35</v>
      </c>
      <c r="C38" s="15" t="e">
        <f>VLOOKUP(B38,#REF!,2,)</f>
        <v>#REF!</v>
      </c>
      <c r="D38" s="15" t="e">
        <f t="shared" si="1"/>
        <v>#REF!</v>
      </c>
      <c r="E38" s="19">
        <v>20906</v>
      </c>
      <c r="F38" s="19" t="s">
        <v>90</v>
      </c>
      <c r="G38" s="16">
        <v>1</v>
      </c>
      <c r="H38" s="16">
        <v>1</v>
      </c>
      <c r="I38" s="16">
        <v>1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7">
        <f>IFERROR(VLOOKUP($F38,料金表!$A$15:$K$20,3,FALSE),0)</f>
        <v>420000</v>
      </c>
      <c r="Q38" s="17">
        <f>IFERROR(VLOOKUP($F38,料金表!$A$15:$K$20,4,FALSE),0)</f>
        <v>126000</v>
      </c>
      <c r="R38" s="17">
        <f>IFERROR(VLOOKUP($F38,料金表!$A$15:$K$20,5,FALSE),0)</f>
        <v>96000</v>
      </c>
      <c r="S38" s="17">
        <f>IFERROR(VLOOKUP($F38,料金表!$A$15:$K$20,6,FALSE),0)</f>
        <v>420000</v>
      </c>
      <c r="T38" s="17">
        <f>IFERROR(VLOOKUP($F38,料金表!$A$15:$K$20,7,FALSE),0)</f>
        <v>168000</v>
      </c>
      <c r="U38" s="17">
        <f>IFERROR(VLOOKUP($F38,料金表!$A$15:$K$20,8,FALSE),0)</f>
        <v>60000</v>
      </c>
      <c r="V38" s="17">
        <f>IFERROR(VLOOKUP($F38,料金表!$A$15:$K$20,9,FALSE),0)</f>
        <v>480000</v>
      </c>
      <c r="W38" s="17">
        <f>IFERROR(VLOOKUP($F38,料金表!$A$15:$K$20,10,FALSE),0)</f>
        <v>360000</v>
      </c>
      <c r="X38" s="17">
        <f>IFERROR(VLOOKUP($F38,料金表!$A$15:$K$20,11,FALSE),0)</f>
        <v>180000</v>
      </c>
      <c r="Y38" s="17">
        <f t="shared" si="4"/>
        <v>420000</v>
      </c>
      <c r="Z38" s="17">
        <f t="shared" si="4"/>
        <v>126000</v>
      </c>
      <c r="AA38" s="17">
        <f t="shared" si="4"/>
        <v>96000</v>
      </c>
      <c r="AB38" s="17">
        <f t="shared" si="4"/>
        <v>0</v>
      </c>
      <c r="AC38" s="17">
        <f t="shared" si="4"/>
        <v>0</v>
      </c>
      <c r="AD38" s="17">
        <f t="shared" si="4"/>
        <v>0</v>
      </c>
      <c r="AE38" s="17">
        <f t="shared" si="4"/>
        <v>0</v>
      </c>
      <c r="AF38" s="17">
        <f t="shared" si="4"/>
        <v>0</v>
      </c>
      <c r="AG38" s="17">
        <f t="shared" si="4"/>
        <v>0</v>
      </c>
      <c r="AH38" s="17">
        <f t="shared" si="5"/>
        <v>642000</v>
      </c>
      <c r="AI38" s="17">
        <f t="shared" si="2"/>
        <v>53500</v>
      </c>
      <c r="AJ38" s="18">
        <f t="shared" si="3"/>
        <v>50825</v>
      </c>
    </row>
    <row r="39" spans="1:16384" ht="15" x14ac:dyDescent="0.2">
      <c r="A39" s="1"/>
      <c r="B39" s="1"/>
      <c r="C39" s="1"/>
      <c r="D39" s="1"/>
      <c r="E39" s="1"/>
      <c r="F39" s="1"/>
      <c r="G39" s="1">
        <f>SUM(G3:G38)</f>
        <v>23</v>
      </c>
      <c r="H39" s="1" t="e">
        <f t="shared" ref="H39:N39" si="6">SUM(H3:H38)</f>
        <v>#REF!</v>
      </c>
      <c r="I39" s="1" t="e">
        <f t="shared" si="6"/>
        <v>#REF!</v>
      </c>
      <c r="J39" s="1" t="e">
        <f t="shared" si="6"/>
        <v>#REF!</v>
      </c>
      <c r="K39" s="1" t="e">
        <f t="shared" si="6"/>
        <v>#REF!</v>
      </c>
      <c r="L39" s="1" t="e">
        <f t="shared" si="6"/>
        <v>#REF!</v>
      </c>
      <c r="M39" s="1" t="e">
        <f t="shared" si="6"/>
        <v>#REF!</v>
      </c>
      <c r="N39" s="1" t="e">
        <f t="shared" si="6"/>
        <v>#REF!</v>
      </c>
      <c r="O39" s="1" t="e">
        <f>SUM(O3:O38)</f>
        <v>#REF!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20" t="e">
        <f>SUM(AH3:AH38)</f>
        <v>#REF!</v>
      </c>
      <c r="AI39" s="20"/>
      <c r="AJ39" s="1"/>
    </row>
    <row r="41" spans="1:16384" x14ac:dyDescent="0.2">
      <c r="A41">
        <v>1</v>
      </c>
      <c r="B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  <c r="BO41">
        <v>1</v>
      </c>
      <c r="BP41">
        <v>1</v>
      </c>
      <c r="BQ41">
        <v>1</v>
      </c>
      <c r="BR41">
        <v>1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1</v>
      </c>
      <c r="CA41">
        <v>1</v>
      </c>
      <c r="CB41">
        <v>1</v>
      </c>
      <c r="CC41">
        <v>1</v>
      </c>
      <c r="CD41">
        <v>1</v>
      </c>
      <c r="CE41">
        <v>1</v>
      </c>
      <c r="CF41">
        <v>1</v>
      </c>
      <c r="CG41">
        <v>1</v>
      </c>
      <c r="CH41">
        <v>1</v>
      </c>
      <c r="CI41">
        <v>1</v>
      </c>
      <c r="CJ41">
        <v>1</v>
      </c>
      <c r="CK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>
        <v>1</v>
      </c>
      <c r="CV41">
        <v>1</v>
      </c>
      <c r="CW41">
        <v>1</v>
      </c>
      <c r="CX41">
        <v>1</v>
      </c>
      <c r="CY41">
        <v>1</v>
      </c>
      <c r="CZ41">
        <v>1</v>
      </c>
      <c r="DA41">
        <v>1</v>
      </c>
      <c r="DB41">
        <v>1</v>
      </c>
      <c r="DC41">
        <v>1</v>
      </c>
      <c r="DD41">
        <v>1</v>
      </c>
      <c r="DE41">
        <v>1</v>
      </c>
      <c r="DF41">
        <v>1</v>
      </c>
      <c r="DG41">
        <v>1</v>
      </c>
      <c r="DH41">
        <v>1</v>
      </c>
      <c r="DI41">
        <v>1</v>
      </c>
      <c r="DJ41">
        <v>1</v>
      </c>
      <c r="DK41">
        <v>1</v>
      </c>
      <c r="DL41">
        <v>1</v>
      </c>
      <c r="DM41">
        <v>1</v>
      </c>
      <c r="DN41">
        <v>1</v>
      </c>
      <c r="DO41">
        <v>1</v>
      </c>
      <c r="DP41">
        <v>1</v>
      </c>
      <c r="DQ41">
        <v>1</v>
      </c>
      <c r="DR41">
        <v>1</v>
      </c>
      <c r="DS41">
        <v>1</v>
      </c>
      <c r="DT41">
        <v>1</v>
      </c>
      <c r="DU41">
        <v>1</v>
      </c>
      <c r="DV41">
        <v>1</v>
      </c>
      <c r="DW41">
        <v>1</v>
      </c>
      <c r="DX41">
        <v>1</v>
      </c>
      <c r="DY41">
        <v>1</v>
      </c>
      <c r="DZ41">
        <v>1</v>
      </c>
      <c r="EA41">
        <v>1</v>
      </c>
      <c r="EB41">
        <v>1</v>
      </c>
      <c r="EC41">
        <v>1</v>
      </c>
      <c r="ED41">
        <v>1</v>
      </c>
      <c r="EE41">
        <v>1</v>
      </c>
      <c r="EF41">
        <v>1</v>
      </c>
      <c r="EG41">
        <v>1</v>
      </c>
      <c r="EH41">
        <v>1</v>
      </c>
      <c r="EI41">
        <v>1</v>
      </c>
      <c r="EJ41">
        <v>1</v>
      </c>
      <c r="EK41">
        <v>1</v>
      </c>
      <c r="EL41">
        <v>1</v>
      </c>
      <c r="EM41">
        <v>1</v>
      </c>
      <c r="EN41">
        <v>1</v>
      </c>
      <c r="EO41">
        <v>1</v>
      </c>
      <c r="EP41">
        <v>1</v>
      </c>
      <c r="EQ41">
        <v>1</v>
      </c>
      <c r="ER41">
        <v>1</v>
      </c>
      <c r="ES41">
        <v>1</v>
      </c>
      <c r="ET41">
        <v>1</v>
      </c>
      <c r="EU41">
        <v>1</v>
      </c>
      <c r="EV41">
        <v>1</v>
      </c>
      <c r="EW41">
        <v>1</v>
      </c>
      <c r="EX41">
        <v>1</v>
      </c>
      <c r="EY41">
        <v>1</v>
      </c>
      <c r="EZ41">
        <v>1</v>
      </c>
      <c r="FA41">
        <v>1</v>
      </c>
      <c r="FB41">
        <v>1</v>
      </c>
      <c r="FC41">
        <v>1</v>
      </c>
      <c r="FD41">
        <v>1</v>
      </c>
      <c r="FE41">
        <v>1</v>
      </c>
      <c r="FF41">
        <v>1</v>
      </c>
      <c r="FG41">
        <v>1</v>
      </c>
      <c r="FH41">
        <v>1</v>
      </c>
      <c r="FI41">
        <v>1</v>
      </c>
      <c r="FJ41">
        <v>1</v>
      </c>
      <c r="FK41">
        <v>1</v>
      </c>
      <c r="FL41">
        <v>1</v>
      </c>
      <c r="FM41">
        <v>1</v>
      </c>
      <c r="FN41">
        <v>1</v>
      </c>
      <c r="FO41">
        <v>1</v>
      </c>
      <c r="FP41">
        <v>1</v>
      </c>
      <c r="FQ41">
        <v>1</v>
      </c>
      <c r="FR41">
        <v>1</v>
      </c>
      <c r="FS41">
        <v>1</v>
      </c>
      <c r="FT41">
        <v>1</v>
      </c>
      <c r="FU41">
        <v>1</v>
      </c>
      <c r="FV41">
        <v>1</v>
      </c>
      <c r="FW41">
        <v>1</v>
      </c>
      <c r="FX41">
        <v>1</v>
      </c>
      <c r="FY41">
        <v>1</v>
      </c>
      <c r="FZ41">
        <v>1</v>
      </c>
      <c r="GA41">
        <v>1</v>
      </c>
      <c r="GB41">
        <v>1</v>
      </c>
      <c r="GC41">
        <v>1</v>
      </c>
      <c r="GD41">
        <v>1</v>
      </c>
      <c r="GE41">
        <v>1</v>
      </c>
      <c r="GF41">
        <v>1</v>
      </c>
      <c r="GG41">
        <v>1</v>
      </c>
      <c r="GH41">
        <v>1</v>
      </c>
      <c r="GI41">
        <v>1</v>
      </c>
      <c r="GJ41">
        <v>1</v>
      </c>
      <c r="GK41">
        <v>1</v>
      </c>
      <c r="GL41">
        <v>1</v>
      </c>
      <c r="GM41">
        <v>1</v>
      </c>
      <c r="GN41">
        <v>1</v>
      </c>
      <c r="GO41">
        <v>1</v>
      </c>
      <c r="GP41">
        <v>1</v>
      </c>
      <c r="GQ41">
        <v>1</v>
      </c>
      <c r="GR41">
        <v>1</v>
      </c>
      <c r="GS41">
        <v>1</v>
      </c>
      <c r="GT41">
        <v>1</v>
      </c>
      <c r="GU41">
        <v>1</v>
      </c>
      <c r="GV41">
        <v>1</v>
      </c>
      <c r="GW41">
        <v>1</v>
      </c>
      <c r="GX41">
        <v>1</v>
      </c>
      <c r="GY41">
        <v>1</v>
      </c>
      <c r="GZ41">
        <v>1</v>
      </c>
      <c r="HA41">
        <v>1</v>
      </c>
      <c r="HB41">
        <v>1</v>
      </c>
      <c r="HC41">
        <v>1</v>
      </c>
      <c r="HD41">
        <v>1</v>
      </c>
      <c r="HE41">
        <v>1</v>
      </c>
      <c r="HF41">
        <v>1</v>
      </c>
      <c r="HG41">
        <v>1</v>
      </c>
      <c r="HH41">
        <v>1</v>
      </c>
      <c r="HI41">
        <v>1</v>
      </c>
      <c r="HJ41">
        <v>1</v>
      </c>
      <c r="HK41">
        <v>1</v>
      </c>
      <c r="HL41">
        <v>1</v>
      </c>
      <c r="HM41">
        <v>1</v>
      </c>
      <c r="HN41">
        <v>1</v>
      </c>
      <c r="HO41">
        <v>1</v>
      </c>
      <c r="HP41">
        <v>1</v>
      </c>
      <c r="HQ41">
        <v>1</v>
      </c>
      <c r="HR41">
        <v>1</v>
      </c>
      <c r="HS41">
        <v>1</v>
      </c>
      <c r="HT41">
        <v>1</v>
      </c>
      <c r="HU41">
        <v>1</v>
      </c>
      <c r="HV41">
        <v>1</v>
      </c>
      <c r="HW41">
        <v>1</v>
      </c>
      <c r="HX41">
        <v>1</v>
      </c>
      <c r="HY41">
        <v>1</v>
      </c>
      <c r="HZ41">
        <v>1</v>
      </c>
      <c r="IA41">
        <v>1</v>
      </c>
      <c r="IB41">
        <v>1</v>
      </c>
      <c r="IC41">
        <v>1</v>
      </c>
      <c r="ID41">
        <v>1</v>
      </c>
      <c r="IE41">
        <v>1</v>
      </c>
      <c r="IF41">
        <v>1</v>
      </c>
      <c r="IG41">
        <v>1</v>
      </c>
      <c r="IH41">
        <v>1</v>
      </c>
      <c r="II41">
        <v>1</v>
      </c>
      <c r="IJ41">
        <v>1</v>
      </c>
      <c r="IK41">
        <v>1</v>
      </c>
      <c r="IL41">
        <v>1</v>
      </c>
      <c r="IM41">
        <v>1</v>
      </c>
      <c r="IN41">
        <v>1</v>
      </c>
      <c r="IO41">
        <v>1</v>
      </c>
      <c r="IP41">
        <v>1</v>
      </c>
      <c r="IQ41">
        <v>1</v>
      </c>
      <c r="IR41">
        <v>1</v>
      </c>
      <c r="IS41">
        <v>1</v>
      </c>
      <c r="IT41">
        <v>1</v>
      </c>
      <c r="IU41">
        <v>1</v>
      </c>
      <c r="IV41">
        <v>1</v>
      </c>
      <c r="IW41">
        <v>1</v>
      </c>
      <c r="IX41">
        <v>1</v>
      </c>
      <c r="IY41">
        <v>1</v>
      </c>
      <c r="IZ41">
        <v>1</v>
      </c>
      <c r="JA41">
        <v>1</v>
      </c>
      <c r="JB41">
        <v>1</v>
      </c>
      <c r="JC41">
        <v>1</v>
      </c>
      <c r="JD41">
        <v>1</v>
      </c>
      <c r="JE41">
        <v>1</v>
      </c>
      <c r="JF41">
        <v>1</v>
      </c>
      <c r="JG41">
        <v>1</v>
      </c>
      <c r="JH41">
        <v>1</v>
      </c>
      <c r="JI41">
        <v>1</v>
      </c>
      <c r="JJ41">
        <v>1</v>
      </c>
      <c r="JK41">
        <v>1</v>
      </c>
      <c r="JL41">
        <v>1</v>
      </c>
      <c r="JM41">
        <v>1</v>
      </c>
      <c r="JN41">
        <v>1</v>
      </c>
      <c r="JO41">
        <v>1</v>
      </c>
      <c r="JP41">
        <v>1</v>
      </c>
      <c r="JQ41">
        <v>1</v>
      </c>
      <c r="JR41">
        <v>1</v>
      </c>
      <c r="JS41">
        <v>1</v>
      </c>
      <c r="JT41">
        <v>1</v>
      </c>
      <c r="JU41">
        <v>1</v>
      </c>
      <c r="JV41">
        <v>1</v>
      </c>
      <c r="JW41">
        <v>1</v>
      </c>
      <c r="JX41">
        <v>1</v>
      </c>
      <c r="JY41">
        <v>1</v>
      </c>
      <c r="JZ41">
        <v>1</v>
      </c>
      <c r="KA41">
        <v>1</v>
      </c>
      <c r="KB41">
        <v>1</v>
      </c>
      <c r="KC41">
        <v>1</v>
      </c>
      <c r="KD41">
        <v>1</v>
      </c>
      <c r="KE41">
        <v>1</v>
      </c>
      <c r="KF41">
        <v>1</v>
      </c>
      <c r="KG41">
        <v>1</v>
      </c>
      <c r="KH41">
        <v>1</v>
      </c>
      <c r="KI41">
        <v>1</v>
      </c>
      <c r="KJ41">
        <v>1</v>
      </c>
      <c r="KK41">
        <v>1</v>
      </c>
      <c r="KL41">
        <v>1</v>
      </c>
      <c r="KM41">
        <v>1</v>
      </c>
      <c r="KN41">
        <v>1</v>
      </c>
      <c r="KO41">
        <v>1</v>
      </c>
      <c r="KP41">
        <v>1</v>
      </c>
      <c r="KQ41">
        <v>1</v>
      </c>
      <c r="KR41">
        <v>1</v>
      </c>
      <c r="KS41">
        <v>1</v>
      </c>
      <c r="KT41">
        <v>1</v>
      </c>
      <c r="KU41">
        <v>1</v>
      </c>
      <c r="KV41">
        <v>1</v>
      </c>
      <c r="KW41">
        <v>1</v>
      </c>
      <c r="KX41">
        <v>1</v>
      </c>
      <c r="KY41">
        <v>1</v>
      </c>
      <c r="KZ41">
        <v>1</v>
      </c>
      <c r="LA41">
        <v>1</v>
      </c>
      <c r="LB41">
        <v>1</v>
      </c>
      <c r="LC41">
        <v>1</v>
      </c>
      <c r="LD41">
        <v>1</v>
      </c>
      <c r="LE41">
        <v>1</v>
      </c>
      <c r="LF41">
        <v>1</v>
      </c>
      <c r="LG41">
        <v>1</v>
      </c>
      <c r="LH41">
        <v>1</v>
      </c>
      <c r="LI41">
        <v>1</v>
      </c>
      <c r="LJ41">
        <v>1</v>
      </c>
      <c r="LK41">
        <v>1</v>
      </c>
      <c r="LL41">
        <v>1</v>
      </c>
      <c r="LM41">
        <v>1</v>
      </c>
      <c r="LN41">
        <v>1</v>
      </c>
      <c r="LO41">
        <v>1</v>
      </c>
      <c r="LP41">
        <v>1</v>
      </c>
      <c r="LQ41">
        <v>1</v>
      </c>
      <c r="LR41">
        <v>1</v>
      </c>
      <c r="LS41">
        <v>1</v>
      </c>
      <c r="LT41">
        <v>1</v>
      </c>
      <c r="LU41">
        <v>1</v>
      </c>
      <c r="LV41">
        <v>1</v>
      </c>
      <c r="LW41">
        <v>1</v>
      </c>
      <c r="LX41">
        <v>1</v>
      </c>
      <c r="LY41">
        <v>1</v>
      </c>
      <c r="LZ41">
        <v>1</v>
      </c>
      <c r="MA41">
        <v>1</v>
      </c>
      <c r="MB41">
        <v>1</v>
      </c>
      <c r="MC41">
        <v>1</v>
      </c>
      <c r="MD41">
        <v>1</v>
      </c>
      <c r="ME41">
        <v>1</v>
      </c>
      <c r="MF41">
        <v>1</v>
      </c>
      <c r="MG41">
        <v>1</v>
      </c>
      <c r="MH41">
        <v>1</v>
      </c>
      <c r="MI41">
        <v>1</v>
      </c>
      <c r="MJ41">
        <v>1</v>
      </c>
      <c r="MK41">
        <v>1</v>
      </c>
      <c r="ML41">
        <v>1</v>
      </c>
      <c r="MM41">
        <v>1</v>
      </c>
      <c r="MN41">
        <v>1</v>
      </c>
      <c r="MO41">
        <v>1</v>
      </c>
      <c r="MP41">
        <v>1</v>
      </c>
      <c r="MQ41">
        <v>1</v>
      </c>
      <c r="MR41">
        <v>1</v>
      </c>
      <c r="MS41">
        <v>1</v>
      </c>
      <c r="MT41">
        <v>1</v>
      </c>
      <c r="MU41">
        <v>1</v>
      </c>
      <c r="MV41">
        <v>1</v>
      </c>
      <c r="MW41">
        <v>1</v>
      </c>
      <c r="MX41">
        <v>1</v>
      </c>
      <c r="MY41">
        <v>1</v>
      </c>
      <c r="MZ41">
        <v>1</v>
      </c>
      <c r="NA41">
        <v>1</v>
      </c>
      <c r="NB41">
        <v>1</v>
      </c>
      <c r="NC41">
        <v>1</v>
      </c>
      <c r="ND41">
        <v>1</v>
      </c>
      <c r="NE41">
        <v>1</v>
      </c>
      <c r="NF41">
        <v>1</v>
      </c>
      <c r="NG41">
        <v>1</v>
      </c>
      <c r="NH41">
        <v>1</v>
      </c>
      <c r="NI41">
        <v>1</v>
      </c>
      <c r="NJ41">
        <v>1</v>
      </c>
      <c r="NK41">
        <v>1</v>
      </c>
      <c r="NL41">
        <v>1</v>
      </c>
      <c r="NM41">
        <v>1</v>
      </c>
      <c r="NN41">
        <v>1</v>
      </c>
      <c r="NO41">
        <v>1</v>
      </c>
      <c r="NP41">
        <v>1</v>
      </c>
      <c r="NQ41">
        <v>1</v>
      </c>
      <c r="NR41">
        <v>1</v>
      </c>
      <c r="NS41">
        <v>1</v>
      </c>
      <c r="NT41">
        <v>1</v>
      </c>
      <c r="NU41">
        <v>1</v>
      </c>
      <c r="NV41">
        <v>1</v>
      </c>
      <c r="NW41">
        <v>1</v>
      </c>
      <c r="NX41">
        <v>1</v>
      </c>
      <c r="NY41">
        <v>1</v>
      </c>
      <c r="NZ41">
        <v>1</v>
      </c>
      <c r="OA41">
        <v>1</v>
      </c>
      <c r="OB41">
        <v>1</v>
      </c>
      <c r="OC41">
        <v>1</v>
      </c>
      <c r="OD41">
        <v>1</v>
      </c>
      <c r="OE41">
        <v>1</v>
      </c>
      <c r="OF41">
        <v>1</v>
      </c>
      <c r="OG41">
        <v>1</v>
      </c>
      <c r="OH41">
        <v>1</v>
      </c>
      <c r="OI41">
        <v>1</v>
      </c>
      <c r="OJ41">
        <v>1</v>
      </c>
      <c r="OK41">
        <v>1</v>
      </c>
      <c r="OL41">
        <v>1</v>
      </c>
      <c r="OM41">
        <v>1</v>
      </c>
      <c r="ON41">
        <v>1</v>
      </c>
      <c r="OO41">
        <v>1</v>
      </c>
      <c r="OP41">
        <v>1</v>
      </c>
      <c r="OQ41">
        <v>1</v>
      </c>
      <c r="OR41">
        <v>1</v>
      </c>
      <c r="OS41">
        <v>1</v>
      </c>
      <c r="OT41">
        <v>1</v>
      </c>
      <c r="OU41">
        <v>1</v>
      </c>
      <c r="OV41">
        <v>1</v>
      </c>
      <c r="OW41">
        <v>1</v>
      </c>
      <c r="OX41">
        <v>1</v>
      </c>
      <c r="OY41">
        <v>1</v>
      </c>
      <c r="OZ41">
        <v>1</v>
      </c>
      <c r="PA41">
        <v>1</v>
      </c>
      <c r="PB41">
        <v>1</v>
      </c>
      <c r="PC41">
        <v>1</v>
      </c>
      <c r="PD41">
        <v>1</v>
      </c>
      <c r="PE41">
        <v>1</v>
      </c>
      <c r="PF41">
        <v>1</v>
      </c>
      <c r="PG41">
        <v>1</v>
      </c>
      <c r="PH41">
        <v>1</v>
      </c>
      <c r="PI41">
        <v>1</v>
      </c>
      <c r="PJ41">
        <v>1</v>
      </c>
      <c r="PK41">
        <v>1</v>
      </c>
      <c r="PL41">
        <v>1</v>
      </c>
      <c r="PM41">
        <v>1</v>
      </c>
      <c r="PN41">
        <v>1</v>
      </c>
      <c r="PO41">
        <v>1</v>
      </c>
      <c r="PP41">
        <v>1</v>
      </c>
      <c r="PQ41">
        <v>1</v>
      </c>
      <c r="PR41">
        <v>1</v>
      </c>
      <c r="PS41">
        <v>1</v>
      </c>
      <c r="PT41">
        <v>1</v>
      </c>
      <c r="PU41">
        <v>1</v>
      </c>
      <c r="PV41">
        <v>1</v>
      </c>
      <c r="PW41">
        <v>1</v>
      </c>
      <c r="PX41">
        <v>1</v>
      </c>
      <c r="PY41">
        <v>1</v>
      </c>
      <c r="PZ41">
        <v>1</v>
      </c>
      <c r="QA41">
        <v>1</v>
      </c>
      <c r="QB41">
        <v>1</v>
      </c>
      <c r="QC41">
        <v>1</v>
      </c>
      <c r="QD41">
        <v>1</v>
      </c>
      <c r="QE41">
        <v>1</v>
      </c>
      <c r="QF41">
        <v>1</v>
      </c>
      <c r="QG41">
        <v>1</v>
      </c>
      <c r="QH41">
        <v>1</v>
      </c>
      <c r="QI41">
        <v>1</v>
      </c>
      <c r="QJ41">
        <v>1</v>
      </c>
      <c r="QK41">
        <v>1</v>
      </c>
      <c r="QL41">
        <v>1</v>
      </c>
      <c r="QM41">
        <v>1</v>
      </c>
      <c r="QN41">
        <v>1</v>
      </c>
      <c r="QO41">
        <v>1</v>
      </c>
      <c r="QP41">
        <v>1</v>
      </c>
      <c r="QQ41">
        <v>1</v>
      </c>
      <c r="QR41">
        <v>1</v>
      </c>
      <c r="QS41">
        <v>1</v>
      </c>
      <c r="QT41">
        <v>1</v>
      </c>
      <c r="QU41">
        <v>1</v>
      </c>
      <c r="QV41">
        <v>1</v>
      </c>
      <c r="QW41">
        <v>1</v>
      </c>
      <c r="QX41">
        <v>1</v>
      </c>
      <c r="QY41">
        <v>1</v>
      </c>
      <c r="QZ41">
        <v>1</v>
      </c>
      <c r="RA41">
        <v>1</v>
      </c>
      <c r="RB41">
        <v>1</v>
      </c>
      <c r="RC41">
        <v>1</v>
      </c>
      <c r="RD41">
        <v>1</v>
      </c>
      <c r="RE41">
        <v>1</v>
      </c>
      <c r="RF41">
        <v>1</v>
      </c>
      <c r="RG41">
        <v>1</v>
      </c>
      <c r="RH41">
        <v>1</v>
      </c>
      <c r="RI41">
        <v>1</v>
      </c>
      <c r="RJ41">
        <v>1</v>
      </c>
      <c r="RK41">
        <v>1</v>
      </c>
      <c r="RL41">
        <v>1</v>
      </c>
      <c r="RM41">
        <v>1</v>
      </c>
      <c r="RN41">
        <v>1</v>
      </c>
      <c r="RO41">
        <v>1</v>
      </c>
      <c r="RP41">
        <v>1</v>
      </c>
      <c r="RQ41">
        <v>1</v>
      </c>
      <c r="RR41">
        <v>1</v>
      </c>
      <c r="RS41">
        <v>1</v>
      </c>
      <c r="RT41">
        <v>1</v>
      </c>
      <c r="RU41">
        <v>1</v>
      </c>
      <c r="RV41">
        <v>1</v>
      </c>
      <c r="RW41">
        <v>1</v>
      </c>
      <c r="RX41">
        <v>1</v>
      </c>
      <c r="RY41">
        <v>1</v>
      </c>
      <c r="RZ41">
        <v>1</v>
      </c>
      <c r="SA41">
        <v>1</v>
      </c>
      <c r="SB41">
        <v>1</v>
      </c>
      <c r="SC41">
        <v>1</v>
      </c>
      <c r="SD41">
        <v>1</v>
      </c>
      <c r="SE41">
        <v>1</v>
      </c>
      <c r="SF41">
        <v>1</v>
      </c>
      <c r="SG41">
        <v>1</v>
      </c>
      <c r="SH41">
        <v>1</v>
      </c>
      <c r="SI41">
        <v>1</v>
      </c>
      <c r="SJ41">
        <v>1</v>
      </c>
      <c r="SK41">
        <v>1</v>
      </c>
      <c r="SL41">
        <v>1</v>
      </c>
      <c r="SM41">
        <v>1</v>
      </c>
      <c r="SN41">
        <v>1</v>
      </c>
      <c r="SO41">
        <v>1</v>
      </c>
      <c r="SP41">
        <v>1</v>
      </c>
      <c r="SQ41">
        <v>1</v>
      </c>
      <c r="SR41">
        <v>1</v>
      </c>
      <c r="SS41">
        <v>1</v>
      </c>
      <c r="ST41">
        <v>1</v>
      </c>
      <c r="SU41">
        <v>1</v>
      </c>
      <c r="SV41">
        <v>1</v>
      </c>
      <c r="SW41">
        <v>1</v>
      </c>
      <c r="SX41">
        <v>1</v>
      </c>
      <c r="SY41">
        <v>1</v>
      </c>
      <c r="SZ41">
        <v>1</v>
      </c>
      <c r="TA41">
        <v>1</v>
      </c>
      <c r="TB41">
        <v>1</v>
      </c>
      <c r="TC41">
        <v>1</v>
      </c>
      <c r="TD41">
        <v>1</v>
      </c>
      <c r="TE41">
        <v>1</v>
      </c>
      <c r="TF41">
        <v>1</v>
      </c>
      <c r="TG41">
        <v>1</v>
      </c>
      <c r="TH41">
        <v>1</v>
      </c>
      <c r="TI41">
        <v>1</v>
      </c>
      <c r="TJ41">
        <v>1</v>
      </c>
      <c r="TK41">
        <v>1</v>
      </c>
      <c r="TL41">
        <v>1</v>
      </c>
      <c r="TM41">
        <v>1</v>
      </c>
      <c r="TN41">
        <v>1</v>
      </c>
      <c r="TO41">
        <v>1</v>
      </c>
      <c r="TP41">
        <v>1</v>
      </c>
      <c r="TQ41">
        <v>1</v>
      </c>
      <c r="TR41">
        <v>1</v>
      </c>
      <c r="TS41">
        <v>1</v>
      </c>
      <c r="TT41">
        <v>1</v>
      </c>
      <c r="TU41">
        <v>1</v>
      </c>
      <c r="TV41">
        <v>1</v>
      </c>
      <c r="TW41">
        <v>1</v>
      </c>
      <c r="TX41">
        <v>1</v>
      </c>
      <c r="TY41">
        <v>1</v>
      </c>
      <c r="TZ41">
        <v>1</v>
      </c>
      <c r="UA41">
        <v>1</v>
      </c>
      <c r="UB41">
        <v>1</v>
      </c>
      <c r="UC41">
        <v>1</v>
      </c>
      <c r="UD41">
        <v>1</v>
      </c>
      <c r="UE41">
        <v>1</v>
      </c>
      <c r="UF41">
        <v>1</v>
      </c>
      <c r="UG41">
        <v>1</v>
      </c>
      <c r="UH41">
        <v>1</v>
      </c>
      <c r="UI41">
        <v>1</v>
      </c>
      <c r="UJ41">
        <v>1</v>
      </c>
      <c r="UK41">
        <v>1</v>
      </c>
      <c r="UL41">
        <v>1</v>
      </c>
      <c r="UM41">
        <v>1</v>
      </c>
      <c r="UN41">
        <v>1</v>
      </c>
      <c r="UO41">
        <v>1</v>
      </c>
      <c r="UP41">
        <v>1</v>
      </c>
      <c r="UQ41">
        <v>1</v>
      </c>
      <c r="UR41">
        <v>1</v>
      </c>
      <c r="US41">
        <v>1</v>
      </c>
      <c r="UT41">
        <v>1</v>
      </c>
      <c r="UU41">
        <v>1</v>
      </c>
      <c r="UV41">
        <v>1</v>
      </c>
      <c r="UW41">
        <v>1</v>
      </c>
      <c r="UX41">
        <v>1</v>
      </c>
      <c r="UY41">
        <v>1</v>
      </c>
      <c r="UZ41">
        <v>1</v>
      </c>
      <c r="VA41">
        <v>1</v>
      </c>
      <c r="VB41">
        <v>1</v>
      </c>
      <c r="VC41">
        <v>1</v>
      </c>
      <c r="VD41">
        <v>1</v>
      </c>
      <c r="VE41">
        <v>1</v>
      </c>
      <c r="VF41">
        <v>1</v>
      </c>
      <c r="VG41">
        <v>1</v>
      </c>
      <c r="VH41">
        <v>1</v>
      </c>
      <c r="VI41">
        <v>1</v>
      </c>
      <c r="VJ41">
        <v>1</v>
      </c>
      <c r="VK41">
        <v>1</v>
      </c>
      <c r="VL41">
        <v>1</v>
      </c>
      <c r="VM41">
        <v>1</v>
      </c>
      <c r="VN41">
        <v>1</v>
      </c>
      <c r="VO41">
        <v>1</v>
      </c>
      <c r="VP41">
        <v>1</v>
      </c>
      <c r="VQ41">
        <v>1</v>
      </c>
      <c r="VR41">
        <v>1</v>
      </c>
      <c r="VS41">
        <v>1</v>
      </c>
      <c r="VT41">
        <v>1</v>
      </c>
      <c r="VU41">
        <v>1</v>
      </c>
      <c r="VV41">
        <v>1</v>
      </c>
      <c r="VW41">
        <v>1</v>
      </c>
      <c r="VX41">
        <v>1</v>
      </c>
      <c r="VY41">
        <v>1</v>
      </c>
      <c r="VZ41">
        <v>1</v>
      </c>
      <c r="WA41">
        <v>1</v>
      </c>
      <c r="WB41">
        <v>1</v>
      </c>
      <c r="WC41">
        <v>1</v>
      </c>
      <c r="WD41">
        <v>1</v>
      </c>
      <c r="WE41">
        <v>1</v>
      </c>
      <c r="WF41">
        <v>1</v>
      </c>
      <c r="WG41">
        <v>1</v>
      </c>
      <c r="WH41">
        <v>1</v>
      </c>
      <c r="WI41">
        <v>1</v>
      </c>
      <c r="WJ41">
        <v>1</v>
      </c>
      <c r="WK41">
        <v>1</v>
      </c>
      <c r="WL41">
        <v>1</v>
      </c>
      <c r="WM41">
        <v>1</v>
      </c>
      <c r="WN41">
        <v>1</v>
      </c>
      <c r="WO41">
        <v>1</v>
      </c>
      <c r="WP41">
        <v>1</v>
      </c>
      <c r="WQ41">
        <v>1</v>
      </c>
      <c r="WR41">
        <v>1</v>
      </c>
      <c r="WS41">
        <v>1</v>
      </c>
      <c r="WT41">
        <v>1</v>
      </c>
      <c r="WU41">
        <v>1</v>
      </c>
      <c r="WV41">
        <v>1</v>
      </c>
      <c r="WW41">
        <v>1</v>
      </c>
      <c r="WX41">
        <v>1</v>
      </c>
      <c r="WY41">
        <v>1</v>
      </c>
      <c r="WZ41">
        <v>1</v>
      </c>
      <c r="XA41">
        <v>1</v>
      </c>
      <c r="XB41">
        <v>1</v>
      </c>
      <c r="XC41">
        <v>1</v>
      </c>
      <c r="XD41">
        <v>1</v>
      </c>
      <c r="XE41">
        <v>1</v>
      </c>
      <c r="XF41">
        <v>1</v>
      </c>
      <c r="XG41">
        <v>1</v>
      </c>
      <c r="XH41">
        <v>1</v>
      </c>
      <c r="XI41">
        <v>1</v>
      </c>
      <c r="XJ41">
        <v>1</v>
      </c>
      <c r="XK41">
        <v>1</v>
      </c>
      <c r="XL41">
        <v>1</v>
      </c>
      <c r="XM41">
        <v>1</v>
      </c>
      <c r="XN41">
        <v>1</v>
      </c>
      <c r="XO41">
        <v>1</v>
      </c>
      <c r="XP41">
        <v>1</v>
      </c>
      <c r="XQ41">
        <v>1</v>
      </c>
      <c r="XR41">
        <v>1</v>
      </c>
      <c r="XS41">
        <v>1</v>
      </c>
      <c r="XT41">
        <v>1</v>
      </c>
      <c r="XU41">
        <v>1</v>
      </c>
      <c r="XV41">
        <v>1</v>
      </c>
      <c r="XW41">
        <v>1</v>
      </c>
      <c r="XX41">
        <v>1</v>
      </c>
      <c r="XY41">
        <v>1</v>
      </c>
      <c r="XZ41">
        <v>1</v>
      </c>
      <c r="YA41">
        <v>1</v>
      </c>
      <c r="YB41">
        <v>1</v>
      </c>
      <c r="YC41">
        <v>1</v>
      </c>
      <c r="YD41">
        <v>1</v>
      </c>
      <c r="YE41">
        <v>1</v>
      </c>
      <c r="YF41">
        <v>1</v>
      </c>
      <c r="YG41">
        <v>1</v>
      </c>
      <c r="YH41">
        <v>1</v>
      </c>
      <c r="YI41">
        <v>1</v>
      </c>
      <c r="YJ41">
        <v>1</v>
      </c>
      <c r="YK41">
        <v>1</v>
      </c>
      <c r="YL41">
        <v>1</v>
      </c>
      <c r="YM41">
        <v>1</v>
      </c>
      <c r="YN41">
        <v>1</v>
      </c>
      <c r="YO41">
        <v>1</v>
      </c>
      <c r="YP41">
        <v>1</v>
      </c>
      <c r="YQ41">
        <v>1</v>
      </c>
      <c r="YR41">
        <v>1</v>
      </c>
      <c r="YS41">
        <v>1</v>
      </c>
      <c r="YT41">
        <v>1</v>
      </c>
      <c r="YU41">
        <v>1</v>
      </c>
      <c r="YV41">
        <v>1</v>
      </c>
      <c r="YW41">
        <v>1</v>
      </c>
      <c r="YX41">
        <v>1</v>
      </c>
      <c r="YY41">
        <v>1</v>
      </c>
      <c r="YZ41">
        <v>1</v>
      </c>
      <c r="ZA41">
        <v>1</v>
      </c>
      <c r="ZB41">
        <v>1</v>
      </c>
      <c r="ZC41">
        <v>1</v>
      </c>
      <c r="ZD41">
        <v>1</v>
      </c>
      <c r="ZE41">
        <v>1</v>
      </c>
      <c r="ZF41">
        <v>1</v>
      </c>
      <c r="ZG41">
        <v>1</v>
      </c>
      <c r="ZH41">
        <v>1</v>
      </c>
      <c r="ZI41">
        <v>1</v>
      </c>
      <c r="ZJ41">
        <v>1</v>
      </c>
      <c r="ZK41">
        <v>1</v>
      </c>
      <c r="ZL41">
        <v>1</v>
      </c>
      <c r="ZM41">
        <v>1</v>
      </c>
      <c r="ZN41">
        <v>1</v>
      </c>
      <c r="ZO41">
        <v>1</v>
      </c>
      <c r="ZP41">
        <v>1</v>
      </c>
      <c r="ZQ41">
        <v>1</v>
      </c>
      <c r="ZR41">
        <v>1</v>
      </c>
      <c r="ZS41">
        <v>1</v>
      </c>
      <c r="ZT41">
        <v>1</v>
      </c>
      <c r="ZU41">
        <v>1</v>
      </c>
      <c r="ZV41">
        <v>1</v>
      </c>
      <c r="ZW41">
        <v>1</v>
      </c>
      <c r="ZX41">
        <v>1</v>
      </c>
      <c r="ZY41">
        <v>1</v>
      </c>
      <c r="ZZ41">
        <v>1</v>
      </c>
      <c r="AAA41">
        <v>1</v>
      </c>
      <c r="AAB41">
        <v>1</v>
      </c>
      <c r="AAC41">
        <v>1</v>
      </c>
      <c r="AAD41">
        <v>1</v>
      </c>
      <c r="AAE41">
        <v>1</v>
      </c>
      <c r="AAF41">
        <v>1</v>
      </c>
      <c r="AAG41">
        <v>1</v>
      </c>
      <c r="AAH41">
        <v>1</v>
      </c>
      <c r="AAI41">
        <v>1</v>
      </c>
      <c r="AAJ41">
        <v>1</v>
      </c>
      <c r="AAK41">
        <v>1</v>
      </c>
      <c r="AAL41">
        <v>1</v>
      </c>
      <c r="AAM41">
        <v>1</v>
      </c>
      <c r="AAN41">
        <v>1</v>
      </c>
      <c r="AAO41">
        <v>1</v>
      </c>
      <c r="AAP41">
        <v>1</v>
      </c>
      <c r="AAQ41">
        <v>1</v>
      </c>
      <c r="AAR41">
        <v>1</v>
      </c>
      <c r="AAS41">
        <v>1</v>
      </c>
      <c r="AAT41">
        <v>1</v>
      </c>
      <c r="AAU41">
        <v>1</v>
      </c>
      <c r="AAV41">
        <v>1</v>
      </c>
      <c r="AAW41">
        <v>1</v>
      </c>
      <c r="AAX41">
        <v>1</v>
      </c>
      <c r="AAY41">
        <v>1</v>
      </c>
      <c r="AAZ41">
        <v>1</v>
      </c>
      <c r="ABA41">
        <v>1</v>
      </c>
      <c r="ABB41">
        <v>1</v>
      </c>
      <c r="ABC41">
        <v>1</v>
      </c>
      <c r="ABD41">
        <v>1</v>
      </c>
      <c r="ABE41">
        <v>1</v>
      </c>
      <c r="ABF41">
        <v>1</v>
      </c>
      <c r="ABG41">
        <v>1</v>
      </c>
      <c r="ABH41">
        <v>1</v>
      </c>
      <c r="ABI41">
        <v>1</v>
      </c>
      <c r="ABJ41">
        <v>1</v>
      </c>
      <c r="ABK41">
        <v>1</v>
      </c>
      <c r="ABL41">
        <v>1</v>
      </c>
      <c r="ABM41">
        <v>1</v>
      </c>
      <c r="ABN41">
        <v>1</v>
      </c>
      <c r="ABO41">
        <v>1</v>
      </c>
      <c r="ABP41">
        <v>1</v>
      </c>
      <c r="ABQ41">
        <v>1</v>
      </c>
      <c r="ABR41">
        <v>1</v>
      </c>
      <c r="ABS41">
        <v>1</v>
      </c>
      <c r="ABT41">
        <v>1</v>
      </c>
      <c r="ABU41">
        <v>1</v>
      </c>
      <c r="ABV41">
        <v>1</v>
      </c>
      <c r="ABW41">
        <v>1</v>
      </c>
      <c r="ABX41">
        <v>1</v>
      </c>
      <c r="ABY41">
        <v>1</v>
      </c>
      <c r="ABZ41">
        <v>1</v>
      </c>
      <c r="ACA41">
        <v>1</v>
      </c>
      <c r="ACB41">
        <v>1</v>
      </c>
      <c r="ACC41">
        <v>1</v>
      </c>
      <c r="ACD41">
        <v>1</v>
      </c>
      <c r="ACE41">
        <v>1</v>
      </c>
      <c r="ACF41">
        <v>1</v>
      </c>
      <c r="ACG41">
        <v>1</v>
      </c>
      <c r="ACH41">
        <v>1</v>
      </c>
      <c r="ACI41">
        <v>1</v>
      </c>
      <c r="ACJ41">
        <v>1</v>
      </c>
      <c r="ACK41">
        <v>1</v>
      </c>
      <c r="ACL41">
        <v>1</v>
      </c>
      <c r="ACM41">
        <v>1</v>
      </c>
      <c r="ACN41">
        <v>1</v>
      </c>
      <c r="ACO41">
        <v>1</v>
      </c>
      <c r="ACP41">
        <v>1</v>
      </c>
      <c r="ACQ41">
        <v>1</v>
      </c>
      <c r="ACR41">
        <v>1</v>
      </c>
      <c r="ACS41">
        <v>1</v>
      </c>
      <c r="ACT41">
        <v>1</v>
      </c>
      <c r="ACU41">
        <v>1</v>
      </c>
      <c r="ACV41">
        <v>1</v>
      </c>
      <c r="ACW41">
        <v>1</v>
      </c>
      <c r="ACX41">
        <v>1</v>
      </c>
      <c r="ACY41">
        <v>1</v>
      </c>
      <c r="ACZ41">
        <v>1</v>
      </c>
      <c r="ADA41">
        <v>1</v>
      </c>
      <c r="ADB41">
        <v>1</v>
      </c>
      <c r="ADC41">
        <v>1</v>
      </c>
      <c r="ADD41">
        <v>1</v>
      </c>
      <c r="ADE41">
        <v>1</v>
      </c>
      <c r="ADF41">
        <v>1</v>
      </c>
      <c r="ADG41">
        <v>1</v>
      </c>
      <c r="ADH41">
        <v>1</v>
      </c>
      <c r="ADI41">
        <v>1</v>
      </c>
      <c r="ADJ41">
        <v>1</v>
      </c>
      <c r="ADK41">
        <v>1</v>
      </c>
      <c r="ADL41">
        <v>1</v>
      </c>
      <c r="ADM41">
        <v>1</v>
      </c>
      <c r="ADN41">
        <v>1</v>
      </c>
      <c r="ADO41">
        <v>1</v>
      </c>
      <c r="ADP41">
        <v>1</v>
      </c>
      <c r="ADQ41">
        <v>1</v>
      </c>
      <c r="ADR41">
        <v>1</v>
      </c>
      <c r="ADS41">
        <v>1</v>
      </c>
      <c r="ADT41">
        <v>1</v>
      </c>
      <c r="ADU41">
        <v>1</v>
      </c>
      <c r="ADV41">
        <v>1</v>
      </c>
      <c r="ADW41">
        <v>1</v>
      </c>
      <c r="ADX41">
        <v>1</v>
      </c>
      <c r="ADY41">
        <v>1</v>
      </c>
      <c r="ADZ41">
        <v>1</v>
      </c>
      <c r="AEA41">
        <v>1</v>
      </c>
      <c r="AEB41">
        <v>1</v>
      </c>
      <c r="AEC41">
        <v>1</v>
      </c>
      <c r="AED41">
        <v>1</v>
      </c>
      <c r="AEE41">
        <v>1</v>
      </c>
      <c r="AEF41">
        <v>1</v>
      </c>
      <c r="AEG41">
        <v>1</v>
      </c>
      <c r="AEH41">
        <v>1</v>
      </c>
      <c r="AEI41">
        <v>1</v>
      </c>
      <c r="AEJ41">
        <v>1</v>
      </c>
      <c r="AEK41">
        <v>1</v>
      </c>
      <c r="AEL41">
        <v>1</v>
      </c>
      <c r="AEM41">
        <v>1</v>
      </c>
      <c r="AEN41">
        <v>1</v>
      </c>
      <c r="AEO41">
        <v>1</v>
      </c>
      <c r="AEP41">
        <v>1</v>
      </c>
      <c r="AEQ41">
        <v>1</v>
      </c>
      <c r="AER41">
        <v>1</v>
      </c>
      <c r="AES41">
        <v>1</v>
      </c>
      <c r="AET41">
        <v>1</v>
      </c>
      <c r="AEU41">
        <v>1</v>
      </c>
      <c r="AEV41">
        <v>1</v>
      </c>
      <c r="AEW41">
        <v>1</v>
      </c>
      <c r="AEX41">
        <v>1</v>
      </c>
      <c r="AEY41">
        <v>1</v>
      </c>
      <c r="AEZ41">
        <v>1</v>
      </c>
      <c r="AFA41">
        <v>1</v>
      </c>
      <c r="AFB41">
        <v>1</v>
      </c>
      <c r="AFC41">
        <v>1</v>
      </c>
      <c r="AFD41">
        <v>1</v>
      </c>
      <c r="AFE41">
        <v>1</v>
      </c>
      <c r="AFF41">
        <v>1</v>
      </c>
      <c r="AFG41">
        <v>1</v>
      </c>
      <c r="AFH41">
        <v>1</v>
      </c>
      <c r="AFI41">
        <v>1</v>
      </c>
      <c r="AFJ41">
        <v>1</v>
      </c>
      <c r="AFK41">
        <v>1</v>
      </c>
      <c r="AFL41">
        <v>1</v>
      </c>
      <c r="AFM41">
        <v>1</v>
      </c>
      <c r="AFN41">
        <v>1</v>
      </c>
      <c r="AFO41">
        <v>1</v>
      </c>
      <c r="AFP41">
        <v>1</v>
      </c>
      <c r="AFQ41">
        <v>1</v>
      </c>
      <c r="AFR41">
        <v>1</v>
      </c>
      <c r="AFS41">
        <v>1</v>
      </c>
      <c r="AFT41">
        <v>1</v>
      </c>
      <c r="AFU41">
        <v>1</v>
      </c>
      <c r="AFV41">
        <v>1</v>
      </c>
      <c r="AFW41">
        <v>1</v>
      </c>
      <c r="AFX41">
        <v>1</v>
      </c>
      <c r="AFY41">
        <v>1</v>
      </c>
      <c r="AFZ41">
        <v>1</v>
      </c>
      <c r="AGA41">
        <v>1</v>
      </c>
      <c r="AGB41">
        <v>1</v>
      </c>
      <c r="AGC41">
        <v>1</v>
      </c>
      <c r="AGD41">
        <v>1</v>
      </c>
      <c r="AGE41">
        <v>1</v>
      </c>
      <c r="AGF41">
        <v>1</v>
      </c>
      <c r="AGG41">
        <v>1</v>
      </c>
      <c r="AGH41">
        <v>1</v>
      </c>
      <c r="AGI41">
        <v>1</v>
      </c>
      <c r="AGJ41">
        <v>1</v>
      </c>
      <c r="AGK41">
        <v>1</v>
      </c>
      <c r="AGL41">
        <v>1</v>
      </c>
      <c r="AGM41">
        <v>1</v>
      </c>
      <c r="AGN41">
        <v>1</v>
      </c>
      <c r="AGO41">
        <v>1</v>
      </c>
      <c r="AGP41">
        <v>1</v>
      </c>
      <c r="AGQ41">
        <v>1</v>
      </c>
      <c r="AGR41">
        <v>1</v>
      </c>
      <c r="AGS41">
        <v>1</v>
      </c>
      <c r="AGT41">
        <v>1</v>
      </c>
      <c r="AGU41">
        <v>1</v>
      </c>
      <c r="AGV41">
        <v>1</v>
      </c>
      <c r="AGW41">
        <v>1</v>
      </c>
      <c r="AGX41">
        <v>1</v>
      </c>
      <c r="AGY41">
        <v>1</v>
      </c>
      <c r="AGZ41">
        <v>1</v>
      </c>
      <c r="AHA41">
        <v>1</v>
      </c>
      <c r="AHB41">
        <v>1</v>
      </c>
      <c r="AHC41">
        <v>1</v>
      </c>
      <c r="AHD41">
        <v>1</v>
      </c>
      <c r="AHE41">
        <v>1</v>
      </c>
      <c r="AHF41">
        <v>1</v>
      </c>
      <c r="AHG41">
        <v>1</v>
      </c>
      <c r="AHH41">
        <v>1</v>
      </c>
      <c r="AHI41">
        <v>1</v>
      </c>
      <c r="AHJ41">
        <v>1</v>
      </c>
      <c r="AHK41">
        <v>1</v>
      </c>
      <c r="AHL41">
        <v>1</v>
      </c>
      <c r="AHM41">
        <v>1</v>
      </c>
      <c r="AHN41">
        <v>1</v>
      </c>
      <c r="AHO41">
        <v>1</v>
      </c>
      <c r="AHP41">
        <v>1</v>
      </c>
      <c r="AHQ41">
        <v>1</v>
      </c>
      <c r="AHR41">
        <v>1</v>
      </c>
      <c r="AHS41">
        <v>1</v>
      </c>
      <c r="AHT41">
        <v>1</v>
      </c>
      <c r="AHU41">
        <v>1</v>
      </c>
      <c r="AHV41">
        <v>1</v>
      </c>
      <c r="AHW41">
        <v>1</v>
      </c>
      <c r="AHX41">
        <v>1</v>
      </c>
      <c r="AHY41">
        <v>1</v>
      </c>
      <c r="AHZ41">
        <v>1</v>
      </c>
      <c r="AIA41">
        <v>1</v>
      </c>
      <c r="AIB41">
        <v>1</v>
      </c>
      <c r="AIC41">
        <v>1</v>
      </c>
      <c r="AID41">
        <v>1</v>
      </c>
      <c r="AIE41">
        <v>1</v>
      </c>
      <c r="AIF41">
        <v>1</v>
      </c>
      <c r="AIG41">
        <v>1</v>
      </c>
      <c r="AIH41">
        <v>1</v>
      </c>
      <c r="AII41">
        <v>1</v>
      </c>
      <c r="AIJ41">
        <v>1</v>
      </c>
      <c r="AIK41">
        <v>1</v>
      </c>
      <c r="AIL41">
        <v>1</v>
      </c>
      <c r="AIM41">
        <v>1</v>
      </c>
      <c r="AIN41">
        <v>1</v>
      </c>
      <c r="AIO41">
        <v>1</v>
      </c>
      <c r="AIP41">
        <v>1</v>
      </c>
      <c r="AIQ41">
        <v>1</v>
      </c>
      <c r="AIR41">
        <v>1</v>
      </c>
      <c r="AIS41">
        <v>1</v>
      </c>
      <c r="AIT41">
        <v>1</v>
      </c>
      <c r="AIU41">
        <v>1</v>
      </c>
      <c r="AIV41">
        <v>1</v>
      </c>
      <c r="AIW41">
        <v>1</v>
      </c>
      <c r="AIX41">
        <v>1</v>
      </c>
      <c r="AIY41">
        <v>1</v>
      </c>
      <c r="AIZ41">
        <v>1</v>
      </c>
      <c r="AJA41">
        <v>1</v>
      </c>
      <c r="AJB41">
        <v>1</v>
      </c>
      <c r="AJC41">
        <v>1</v>
      </c>
      <c r="AJD41">
        <v>1</v>
      </c>
      <c r="AJE41">
        <v>1</v>
      </c>
      <c r="AJF41">
        <v>1</v>
      </c>
      <c r="AJG41">
        <v>1</v>
      </c>
      <c r="AJH41">
        <v>1</v>
      </c>
      <c r="AJI41">
        <v>1</v>
      </c>
      <c r="AJJ41">
        <v>1</v>
      </c>
      <c r="AJK41">
        <v>1</v>
      </c>
      <c r="AJL41">
        <v>1</v>
      </c>
      <c r="AJM41">
        <v>1</v>
      </c>
      <c r="AJN41">
        <v>1</v>
      </c>
      <c r="AJO41">
        <v>1</v>
      </c>
      <c r="AJP41">
        <v>1</v>
      </c>
      <c r="AJQ41">
        <v>1</v>
      </c>
      <c r="AJR41">
        <v>1</v>
      </c>
      <c r="AJS41">
        <v>1</v>
      </c>
      <c r="AJT41">
        <v>1</v>
      </c>
      <c r="AJU41">
        <v>1</v>
      </c>
      <c r="AJV41">
        <v>1</v>
      </c>
      <c r="AJW41">
        <v>1</v>
      </c>
      <c r="AJX41">
        <v>1</v>
      </c>
      <c r="AJY41">
        <v>1</v>
      </c>
      <c r="AJZ41">
        <v>1</v>
      </c>
      <c r="AKA41">
        <v>1</v>
      </c>
      <c r="AKB41">
        <v>1</v>
      </c>
      <c r="AKC41">
        <v>1</v>
      </c>
      <c r="AKD41">
        <v>1</v>
      </c>
      <c r="AKE41">
        <v>1</v>
      </c>
      <c r="AKF41">
        <v>1</v>
      </c>
      <c r="AKG41">
        <v>1</v>
      </c>
      <c r="AKH41">
        <v>1</v>
      </c>
      <c r="AKI41">
        <v>1</v>
      </c>
      <c r="AKJ41">
        <v>1</v>
      </c>
      <c r="AKK41">
        <v>1</v>
      </c>
      <c r="AKL41">
        <v>1</v>
      </c>
      <c r="AKM41">
        <v>1</v>
      </c>
      <c r="AKN41">
        <v>1</v>
      </c>
      <c r="AKO41">
        <v>1</v>
      </c>
      <c r="AKP41">
        <v>1</v>
      </c>
      <c r="AKQ41">
        <v>1</v>
      </c>
      <c r="AKR41">
        <v>1</v>
      </c>
      <c r="AKS41">
        <v>1</v>
      </c>
      <c r="AKT41">
        <v>1</v>
      </c>
      <c r="AKU41">
        <v>1</v>
      </c>
      <c r="AKV41">
        <v>1</v>
      </c>
      <c r="AKW41">
        <v>1</v>
      </c>
      <c r="AKX41">
        <v>1</v>
      </c>
      <c r="AKY41">
        <v>1</v>
      </c>
      <c r="AKZ41">
        <v>1</v>
      </c>
      <c r="ALA41">
        <v>1</v>
      </c>
      <c r="ALB41">
        <v>1</v>
      </c>
      <c r="ALC41">
        <v>1</v>
      </c>
      <c r="ALD41">
        <v>1</v>
      </c>
      <c r="ALE41">
        <v>1</v>
      </c>
      <c r="ALF41">
        <v>1</v>
      </c>
      <c r="ALG41">
        <v>1</v>
      </c>
      <c r="ALH41">
        <v>1</v>
      </c>
      <c r="ALI41">
        <v>1</v>
      </c>
      <c r="ALJ41">
        <v>1</v>
      </c>
      <c r="ALK41">
        <v>1</v>
      </c>
      <c r="ALL41">
        <v>1</v>
      </c>
      <c r="ALM41">
        <v>1</v>
      </c>
      <c r="ALN41">
        <v>1</v>
      </c>
      <c r="ALO41">
        <v>1</v>
      </c>
      <c r="ALP41">
        <v>1</v>
      </c>
      <c r="ALQ41">
        <v>1</v>
      </c>
      <c r="ALR41">
        <v>1</v>
      </c>
      <c r="ALS41">
        <v>1</v>
      </c>
      <c r="ALT41">
        <v>1</v>
      </c>
      <c r="ALU41">
        <v>1</v>
      </c>
      <c r="ALV41">
        <v>1</v>
      </c>
      <c r="ALW41">
        <v>1</v>
      </c>
      <c r="ALX41">
        <v>1</v>
      </c>
      <c r="ALY41">
        <v>1</v>
      </c>
      <c r="ALZ41">
        <v>1</v>
      </c>
      <c r="AMA41">
        <v>1</v>
      </c>
      <c r="AMB41">
        <v>1</v>
      </c>
      <c r="AMC41">
        <v>1</v>
      </c>
      <c r="AMD41">
        <v>1</v>
      </c>
      <c r="AME41">
        <v>1</v>
      </c>
      <c r="AMF41">
        <v>1</v>
      </c>
      <c r="AMG41">
        <v>1</v>
      </c>
      <c r="AMH41">
        <v>1</v>
      </c>
      <c r="AMI41">
        <v>1</v>
      </c>
      <c r="AMJ41">
        <v>1</v>
      </c>
      <c r="AMK41">
        <v>1</v>
      </c>
      <c r="AML41">
        <v>1</v>
      </c>
      <c r="AMM41">
        <v>1</v>
      </c>
      <c r="AMN41">
        <v>1</v>
      </c>
      <c r="AMO41">
        <v>1</v>
      </c>
      <c r="AMP41">
        <v>1</v>
      </c>
      <c r="AMQ41">
        <v>1</v>
      </c>
      <c r="AMR41">
        <v>1</v>
      </c>
      <c r="AMS41">
        <v>1</v>
      </c>
      <c r="AMT41">
        <v>1</v>
      </c>
      <c r="AMU41">
        <v>1</v>
      </c>
      <c r="AMV41">
        <v>1</v>
      </c>
      <c r="AMW41">
        <v>1</v>
      </c>
      <c r="AMX41">
        <v>1</v>
      </c>
      <c r="AMY41">
        <v>1</v>
      </c>
      <c r="AMZ41">
        <v>1</v>
      </c>
      <c r="ANA41">
        <v>1</v>
      </c>
      <c r="ANB41">
        <v>1</v>
      </c>
      <c r="ANC41">
        <v>1</v>
      </c>
      <c r="AND41">
        <v>1</v>
      </c>
      <c r="ANE41">
        <v>1</v>
      </c>
      <c r="ANF41">
        <v>1</v>
      </c>
      <c r="ANG41">
        <v>1</v>
      </c>
      <c r="ANH41">
        <v>1</v>
      </c>
      <c r="ANI41">
        <v>1</v>
      </c>
      <c r="ANJ41">
        <v>1</v>
      </c>
      <c r="ANK41">
        <v>1</v>
      </c>
      <c r="ANL41">
        <v>1</v>
      </c>
      <c r="ANM41">
        <v>1</v>
      </c>
      <c r="ANN41">
        <v>1</v>
      </c>
      <c r="ANO41">
        <v>1</v>
      </c>
      <c r="ANP41">
        <v>1</v>
      </c>
      <c r="ANQ41">
        <v>1</v>
      </c>
      <c r="ANR41">
        <v>1</v>
      </c>
      <c r="ANS41">
        <v>1</v>
      </c>
      <c r="ANT41">
        <v>1</v>
      </c>
      <c r="ANU41">
        <v>1</v>
      </c>
      <c r="ANV41">
        <v>1</v>
      </c>
      <c r="ANW41">
        <v>1</v>
      </c>
      <c r="ANX41">
        <v>1</v>
      </c>
      <c r="ANY41">
        <v>1</v>
      </c>
      <c r="ANZ41">
        <v>1</v>
      </c>
      <c r="AOA41">
        <v>1</v>
      </c>
      <c r="AOB41">
        <v>1</v>
      </c>
      <c r="AOC41">
        <v>1</v>
      </c>
      <c r="AOD41">
        <v>1</v>
      </c>
      <c r="AOE41">
        <v>1</v>
      </c>
      <c r="AOF41">
        <v>1</v>
      </c>
      <c r="AOG41">
        <v>1</v>
      </c>
      <c r="AOH41">
        <v>1</v>
      </c>
      <c r="AOI41">
        <v>1</v>
      </c>
      <c r="AOJ41">
        <v>1</v>
      </c>
      <c r="AOK41">
        <v>1</v>
      </c>
      <c r="AOL41">
        <v>1</v>
      </c>
      <c r="AOM41">
        <v>1</v>
      </c>
      <c r="AON41">
        <v>1</v>
      </c>
      <c r="AOO41">
        <v>1</v>
      </c>
      <c r="AOP41">
        <v>1</v>
      </c>
      <c r="AOQ41">
        <v>1</v>
      </c>
      <c r="AOR41">
        <v>1</v>
      </c>
      <c r="AOS41">
        <v>1</v>
      </c>
      <c r="AOT41">
        <v>1</v>
      </c>
      <c r="AOU41">
        <v>1</v>
      </c>
      <c r="AOV41">
        <v>1</v>
      </c>
      <c r="AOW41">
        <v>1</v>
      </c>
      <c r="AOX41">
        <v>1</v>
      </c>
      <c r="AOY41">
        <v>1</v>
      </c>
      <c r="AOZ41">
        <v>1</v>
      </c>
      <c r="APA41">
        <v>1</v>
      </c>
      <c r="APB41">
        <v>1</v>
      </c>
      <c r="APC41">
        <v>1</v>
      </c>
      <c r="APD41">
        <v>1</v>
      </c>
      <c r="APE41">
        <v>1</v>
      </c>
      <c r="APF41">
        <v>1</v>
      </c>
      <c r="APG41">
        <v>1</v>
      </c>
      <c r="APH41">
        <v>1</v>
      </c>
      <c r="API41">
        <v>1</v>
      </c>
      <c r="APJ41">
        <v>1</v>
      </c>
      <c r="APK41">
        <v>1</v>
      </c>
      <c r="APL41">
        <v>1</v>
      </c>
      <c r="APM41">
        <v>1</v>
      </c>
      <c r="APN41">
        <v>1</v>
      </c>
      <c r="APO41">
        <v>1</v>
      </c>
      <c r="APP41">
        <v>1</v>
      </c>
      <c r="APQ41">
        <v>1</v>
      </c>
      <c r="APR41">
        <v>1</v>
      </c>
      <c r="APS41">
        <v>1</v>
      </c>
      <c r="APT41">
        <v>1</v>
      </c>
      <c r="APU41">
        <v>1</v>
      </c>
      <c r="APV41">
        <v>1</v>
      </c>
      <c r="APW41">
        <v>1</v>
      </c>
      <c r="APX41">
        <v>1</v>
      </c>
      <c r="APY41">
        <v>1</v>
      </c>
      <c r="APZ41">
        <v>1</v>
      </c>
      <c r="AQA41">
        <v>1</v>
      </c>
      <c r="AQB41">
        <v>1</v>
      </c>
      <c r="AQC41">
        <v>1</v>
      </c>
      <c r="AQD41">
        <v>1</v>
      </c>
      <c r="AQE41">
        <v>1</v>
      </c>
      <c r="AQF41">
        <v>1</v>
      </c>
      <c r="AQG41">
        <v>1</v>
      </c>
      <c r="AQH41">
        <v>1</v>
      </c>
      <c r="AQI41">
        <v>1</v>
      </c>
      <c r="AQJ41">
        <v>1</v>
      </c>
      <c r="AQK41">
        <v>1</v>
      </c>
      <c r="AQL41">
        <v>1</v>
      </c>
      <c r="AQM41">
        <v>1</v>
      </c>
      <c r="AQN41">
        <v>1</v>
      </c>
      <c r="AQO41">
        <v>1</v>
      </c>
      <c r="AQP41">
        <v>1</v>
      </c>
      <c r="AQQ41">
        <v>1</v>
      </c>
      <c r="AQR41">
        <v>1</v>
      </c>
      <c r="AQS41">
        <v>1</v>
      </c>
      <c r="AQT41">
        <v>1</v>
      </c>
      <c r="AQU41">
        <v>1</v>
      </c>
      <c r="AQV41">
        <v>1</v>
      </c>
      <c r="AQW41">
        <v>1</v>
      </c>
      <c r="AQX41">
        <v>1</v>
      </c>
      <c r="AQY41">
        <v>1</v>
      </c>
      <c r="AQZ41">
        <v>1</v>
      </c>
      <c r="ARA41">
        <v>1</v>
      </c>
      <c r="ARB41">
        <v>1</v>
      </c>
      <c r="ARC41">
        <v>1</v>
      </c>
      <c r="ARD41">
        <v>1</v>
      </c>
      <c r="ARE41">
        <v>1</v>
      </c>
      <c r="ARF41">
        <v>1</v>
      </c>
      <c r="ARG41">
        <v>1</v>
      </c>
      <c r="ARH41">
        <v>1</v>
      </c>
      <c r="ARI41">
        <v>1</v>
      </c>
      <c r="ARJ41">
        <v>1</v>
      </c>
      <c r="ARK41">
        <v>1</v>
      </c>
      <c r="ARL41">
        <v>1</v>
      </c>
      <c r="ARM41">
        <v>1</v>
      </c>
      <c r="ARN41">
        <v>1</v>
      </c>
      <c r="ARO41">
        <v>1</v>
      </c>
      <c r="ARP41">
        <v>1</v>
      </c>
      <c r="ARQ41">
        <v>1</v>
      </c>
      <c r="ARR41">
        <v>1</v>
      </c>
      <c r="ARS41">
        <v>1</v>
      </c>
      <c r="ART41">
        <v>1</v>
      </c>
      <c r="ARU41">
        <v>1</v>
      </c>
      <c r="ARV41">
        <v>1</v>
      </c>
      <c r="ARW41">
        <v>1</v>
      </c>
      <c r="ARX41">
        <v>1</v>
      </c>
      <c r="ARY41">
        <v>1</v>
      </c>
      <c r="ARZ41">
        <v>1</v>
      </c>
      <c r="ASA41">
        <v>1</v>
      </c>
      <c r="ASB41">
        <v>1</v>
      </c>
      <c r="ASC41">
        <v>1</v>
      </c>
      <c r="ASD41">
        <v>1</v>
      </c>
      <c r="ASE41">
        <v>1</v>
      </c>
      <c r="ASF41">
        <v>1</v>
      </c>
      <c r="ASG41">
        <v>1</v>
      </c>
      <c r="ASH41">
        <v>1</v>
      </c>
      <c r="ASI41">
        <v>1</v>
      </c>
      <c r="ASJ41">
        <v>1</v>
      </c>
      <c r="ASK41">
        <v>1</v>
      </c>
      <c r="ASL41">
        <v>1</v>
      </c>
      <c r="ASM41">
        <v>1</v>
      </c>
      <c r="ASN41">
        <v>1</v>
      </c>
      <c r="ASO41">
        <v>1</v>
      </c>
      <c r="ASP41">
        <v>1</v>
      </c>
      <c r="ASQ41">
        <v>1</v>
      </c>
      <c r="ASR41">
        <v>1</v>
      </c>
      <c r="ASS41">
        <v>1</v>
      </c>
      <c r="AST41">
        <v>1</v>
      </c>
      <c r="ASU41">
        <v>1</v>
      </c>
      <c r="ASV41">
        <v>1</v>
      </c>
      <c r="ASW41">
        <v>1</v>
      </c>
      <c r="ASX41">
        <v>1</v>
      </c>
      <c r="ASY41">
        <v>1</v>
      </c>
      <c r="ASZ41">
        <v>1</v>
      </c>
      <c r="ATA41">
        <v>1</v>
      </c>
      <c r="ATB41">
        <v>1</v>
      </c>
      <c r="ATC41">
        <v>1</v>
      </c>
      <c r="ATD41">
        <v>1</v>
      </c>
      <c r="ATE41">
        <v>1</v>
      </c>
      <c r="ATF41">
        <v>1</v>
      </c>
      <c r="ATG41">
        <v>1</v>
      </c>
      <c r="ATH41">
        <v>1</v>
      </c>
      <c r="ATI41">
        <v>1</v>
      </c>
      <c r="ATJ41">
        <v>1</v>
      </c>
      <c r="ATK41">
        <v>1</v>
      </c>
      <c r="ATL41">
        <v>1</v>
      </c>
      <c r="ATM41">
        <v>1</v>
      </c>
      <c r="ATN41">
        <v>1</v>
      </c>
      <c r="ATO41">
        <v>1</v>
      </c>
      <c r="ATP41">
        <v>1</v>
      </c>
      <c r="ATQ41">
        <v>1</v>
      </c>
      <c r="ATR41">
        <v>1</v>
      </c>
      <c r="ATS41">
        <v>1</v>
      </c>
      <c r="ATT41">
        <v>1</v>
      </c>
      <c r="ATU41">
        <v>1</v>
      </c>
      <c r="ATV41">
        <v>1</v>
      </c>
      <c r="ATW41">
        <v>1</v>
      </c>
      <c r="ATX41">
        <v>1</v>
      </c>
      <c r="ATY41">
        <v>1</v>
      </c>
      <c r="ATZ41">
        <v>1</v>
      </c>
      <c r="AUA41">
        <v>1</v>
      </c>
      <c r="AUB41">
        <v>1</v>
      </c>
      <c r="AUC41">
        <v>1</v>
      </c>
      <c r="AUD41">
        <v>1</v>
      </c>
      <c r="AUE41">
        <v>1</v>
      </c>
      <c r="AUF41">
        <v>1</v>
      </c>
      <c r="AUG41">
        <v>1</v>
      </c>
      <c r="AUH41">
        <v>1</v>
      </c>
      <c r="AUI41">
        <v>1</v>
      </c>
      <c r="AUJ41">
        <v>1</v>
      </c>
      <c r="AUK41">
        <v>1</v>
      </c>
      <c r="AUL41">
        <v>1</v>
      </c>
      <c r="AUM41">
        <v>1</v>
      </c>
      <c r="AUN41">
        <v>1</v>
      </c>
      <c r="AUO41">
        <v>1</v>
      </c>
      <c r="AUP41">
        <v>1</v>
      </c>
      <c r="AUQ41">
        <v>1</v>
      </c>
      <c r="AUR41">
        <v>1</v>
      </c>
      <c r="AUS41">
        <v>1</v>
      </c>
      <c r="AUT41">
        <v>1</v>
      </c>
      <c r="AUU41">
        <v>1</v>
      </c>
      <c r="AUV41">
        <v>1</v>
      </c>
      <c r="AUW41">
        <v>1</v>
      </c>
      <c r="AUX41">
        <v>1</v>
      </c>
      <c r="AUY41">
        <v>1</v>
      </c>
      <c r="AUZ41">
        <v>1</v>
      </c>
      <c r="AVA41">
        <v>1</v>
      </c>
      <c r="AVB41">
        <v>1</v>
      </c>
      <c r="AVC41">
        <v>1</v>
      </c>
      <c r="AVD41">
        <v>1</v>
      </c>
      <c r="AVE41">
        <v>1</v>
      </c>
      <c r="AVF41">
        <v>1</v>
      </c>
      <c r="AVG41">
        <v>1</v>
      </c>
      <c r="AVH41">
        <v>1</v>
      </c>
      <c r="AVI41">
        <v>1</v>
      </c>
      <c r="AVJ41">
        <v>1</v>
      </c>
      <c r="AVK41">
        <v>1</v>
      </c>
      <c r="AVL41">
        <v>1</v>
      </c>
      <c r="AVM41">
        <v>1</v>
      </c>
      <c r="AVN41">
        <v>1</v>
      </c>
      <c r="AVO41">
        <v>1</v>
      </c>
      <c r="AVP41">
        <v>1</v>
      </c>
      <c r="AVQ41">
        <v>1</v>
      </c>
      <c r="AVR41">
        <v>1</v>
      </c>
      <c r="AVS41">
        <v>1</v>
      </c>
      <c r="AVT41">
        <v>1</v>
      </c>
      <c r="AVU41">
        <v>1</v>
      </c>
      <c r="AVV41">
        <v>1</v>
      </c>
      <c r="AVW41">
        <v>1</v>
      </c>
      <c r="AVX41">
        <v>1</v>
      </c>
      <c r="AVY41">
        <v>1</v>
      </c>
      <c r="AVZ41">
        <v>1</v>
      </c>
      <c r="AWA41">
        <v>1</v>
      </c>
      <c r="AWB41">
        <v>1</v>
      </c>
      <c r="AWC41">
        <v>1</v>
      </c>
      <c r="AWD41">
        <v>1</v>
      </c>
      <c r="AWE41">
        <v>1</v>
      </c>
      <c r="AWF41">
        <v>1</v>
      </c>
      <c r="AWG41">
        <v>1</v>
      </c>
      <c r="AWH41">
        <v>1</v>
      </c>
      <c r="AWI41">
        <v>1</v>
      </c>
      <c r="AWJ41">
        <v>1</v>
      </c>
      <c r="AWK41">
        <v>1</v>
      </c>
      <c r="AWL41">
        <v>1</v>
      </c>
      <c r="AWM41">
        <v>1</v>
      </c>
      <c r="AWN41">
        <v>1</v>
      </c>
      <c r="AWO41">
        <v>1</v>
      </c>
      <c r="AWP41">
        <v>1</v>
      </c>
      <c r="AWQ41">
        <v>1</v>
      </c>
      <c r="AWR41">
        <v>1</v>
      </c>
      <c r="AWS41">
        <v>1</v>
      </c>
      <c r="AWT41">
        <v>1</v>
      </c>
      <c r="AWU41">
        <v>1</v>
      </c>
      <c r="AWV41">
        <v>1</v>
      </c>
      <c r="AWW41">
        <v>1</v>
      </c>
      <c r="AWX41">
        <v>1</v>
      </c>
      <c r="AWY41">
        <v>1</v>
      </c>
      <c r="AWZ41">
        <v>1</v>
      </c>
      <c r="AXA41">
        <v>1</v>
      </c>
      <c r="AXB41">
        <v>1</v>
      </c>
      <c r="AXC41">
        <v>1</v>
      </c>
      <c r="AXD41">
        <v>1</v>
      </c>
      <c r="AXE41">
        <v>1</v>
      </c>
      <c r="AXF41">
        <v>1</v>
      </c>
      <c r="AXG41">
        <v>1</v>
      </c>
      <c r="AXH41">
        <v>1</v>
      </c>
      <c r="AXI41">
        <v>1</v>
      </c>
      <c r="AXJ41">
        <v>1</v>
      </c>
      <c r="AXK41">
        <v>1</v>
      </c>
      <c r="AXL41">
        <v>1</v>
      </c>
      <c r="AXM41">
        <v>1</v>
      </c>
      <c r="AXN41">
        <v>1</v>
      </c>
      <c r="AXO41">
        <v>1</v>
      </c>
      <c r="AXP41">
        <v>1</v>
      </c>
      <c r="AXQ41">
        <v>1</v>
      </c>
      <c r="AXR41">
        <v>1</v>
      </c>
      <c r="AXS41">
        <v>1</v>
      </c>
      <c r="AXT41">
        <v>1</v>
      </c>
      <c r="AXU41">
        <v>1</v>
      </c>
      <c r="AXV41">
        <v>1</v>
      </c>
      <c r="AXW41">
        <v>1</v>
      </c>
      <c r="AXX41">
        <v>1</v>
      </c>
      <c r="AXY41">
        <v>1</v>
      </c>
      <c r="AXZ41">
        <v>1</v>
      </c>
      <c r="AYA41">
        <v>1</v>
      </c>
      <c r="AYB41">
        <v>1</v>
      </c>
      <c r="AYC41">
        <v>1</v>
      </c>
      <c r="AYD41">
        <v>1</v>
      </c>
      <c r="AYE41">
        <v>1</v>
      </c>
      <c r="AYF41">
        <v>1</v>
      </c>
      <c r="AYG41">
        <v>1</v>
      </c>
      <c r="AYH41">
        <v>1</v>
      </c>
      <c r="AYI41">
        <v>1</v>
      </c>
      <c r="AYJ41">
        <v>1</v>
      </c>
      <c r="AYK41">
        <v>1</v>
      </c>
      <c r="AYL41">
        <v>1</v>
      </c>
      <c r="AYM41">
        <v>1</v>
      </c>
      <c r="AYN41">
        <v>1</v>
      </c>
      <c r="AYO41">
        <v>1</v>
      </c>
      <c r="AYP41">
        <v>1</v>
      </c>
      <c r="AYQ41">
        <v>1</v>
      </c>
      <c r="AYR41">
        <v>1</v>
      </c>
      <c r="AYS41">
        <v>1</v>
      </c>
      <c r="AYT41">
        <v>1</v>
      </c>
      <c r="AYU41">
        <v>1</v>
      </c>
      <c r="AYV41">
        <v>1</v>
      </c>
      <c r="AYW41">
        <v>1</v>
      </c>
      <c r="AYX41">
        <v>1</v>
      </c>
      <c r="AYY41">
        <v>1</v>
      </c>
      <c r="AYZ41">
        <v>1</v>
      </c>
      <c r="AZA41">
        <v>1</v>
      </c>
      <c r="AZB41">
        <v>1</v>
      </c>
      <c r="AZC41">
        <v>1</v>
      </c>
      <c r="AZD41">
        <v>1</v>
      </c>
      <c r="AZE41">
        <v>1</v>
      </c>
      <c r="AZF41">
        <v>1</v>
      </c>
      <c r="AZG41">
        <v>1</v>
      </c>
      <c r="AZH41">
        <v>1</v>
      </c>
      <c r="AZI41">
        <v>1</v>
      </c>
      <c r="AZJ41">
        <v>1</v>
      </c>
      <c r="AZK41">
        <v>1</v>
      </c>
      <c r="AZL41">
        <v>1</v>
      </c>
      <c r="AZM41">
        <v>1</v>
      </c>
      <c r="AZN41">
        <v>1</v>
      </c>
      <c r="AZO41">
        <v>1</v>
      </c>
      <c r="AZP41">
        <v>1</v>
      </c>
      <c r="AZQ41">
        <v>1</v>
      </c>
      <c r="AZR41">
        <v>1</v>
      </c>
      <c r="AZS41">
        <v>1</v>
      </c>
      <c r="AZT41">
        <v>1</v>
      </c>
      <c r="AZU41">
        <v>1</v>
      </c>
      <c r="AZV41">
        <v>1</v>
      </c>
      <c r="AZW41">
        <v>1</v>
      </c>
      <c r="AZX41">
        <v>1</v>
      </c>
      <c r="AZY41">
        <v>1</v>
      </c>
      <c r="AZZ41">
        <v>1</v>
      </c>
      <c r="BAA41">
        <v>1</v>
      </c>
      <c r="BAB41">
        <v>1</v>
      </c>
      <c r="BAC41">
        <v>1</v>
      </c>
      <c r="BAD41">
        <v>1</v>
      </c>
      <c r="BAE41">
        <v>1</v>
      </c>
      <c r="BAF41">
        <v>1</v>
      </c>
      <c r="BAG41">
        <v>1</v>
      </c>
      <c r="BAH41">
        <v>1</v>
      </c>
      <c r="BAI41">
        <v>1</v>
      </c>
      <c r="BAJ41">
        <v>1</v>
      </c>
      <c r="BAK41">
        <v>1</v>
      </c>
      <c r="BAL41">
        <v>1</v>
      </c>
      <c r="BAM41">
        <v>1</v>
      </c>
      <c r="BAN41">
        <v>1</v>
      </c>
      <c r="BAO41">
        <v>1</v>
      </c>
      <c r="BAP41">
        <v>1</v>
      </c>
      <c r="BAQ41">
        <v>1</v>
      </c>
      <c r="BAR41">
        <v>1</v>
      </c>
      <c r="BAS41">
        <v>1</v>
      </c>
      <c r="BAT41">
        <v>1</v>
      </c>
      <c r="BAU41">
        <v>1</v>
      </c>
      <c r="BAV41">
        <v>1</v>
      </c>
      <c r="BAW41">
        <v>1</v>
      </c>
      <c r="BAX41">
        <v>1</v>
      </c>
      <c r="BAY41">
        <v>1</v>
      </c>
      <c r="BAZ41">
        <v>1</v>
      </c>
      <c r="BBA41">
        <v>1</v>
      </c>
      <c r="BBB41">
        <v>1</v>
      </c>
      <c r="BBC41">
        <v>1</v>
      </c>
      <c r="BBD41">
        <v>1</v>
      </c>
      <c r="BBE41">
        <v>1</v>
      </c>
      <c r="BBF41">
        <v>1</v>
      </c>
      <c r="BBG41">
        <v>1</v>
      </c>
      <c r="BBH41">
        <v>1</v>
      </c>
      <c r="BBI41">
        <v>1</v>
      </c>
      <c r="BBJ41">
        <v>1</v>
      </c>
      <c r="BBK41">
        <v>1</v>
      </c>
      <c r="BBL41">
        <v>1</v>
      </c>
      <c r="BBM41">
        <v>1</v>
      </c>
      <c r="BBN41">
        <v>1</v>
      </c>
      <c r="BBO41">
        <v>1</v>
      </c>
      <c r="BBP41">
        <v>1</v>
      </c>
      <c r="BBQ41">
        <v>1</v>
      </c>
      <c r="BBR41">
        <v>1</v>
      </c>
      <c r="BBS41">
        <v>1</v>
      </c>
      <c r="BBT41">
        <v>1</v>
      </c>
      <c r="BBU41">
        <v>1</v>
      </c>
      <c r="BBV41">
        <v>1</v>
      </c>
      <c r="BBW41">
        <v>1</v>
      </c>
      <c r="BBX41">
        <v>1</v>
      </c>
      <c r="BBY41">
        <v>1</v>
      </c>
      <c r="BBZ41">
        <v>1</v>
      </c>
      <c r="BCA41">
        <v>1</v>
      </c>
      <c r="BCB41">
        <v>1</v>
      </c>
      <c r="BCC41">
        <v>1</v>
      </c>
      <c r="BCD41">
        <v>1</v>
      </c>
      <c r="BCE41">
        <v>1</v>
      </c>
      <c r="BCF41">
        <v>1</v>
      </c>
      <c r="BCG41">
        <v>1</v>
      </c>
      <c r="BCH41">
        <v>1</v>
      </c>
      <c r="BCI41">
        <v>1</v>
      </c>
      <c r="BCJ41">
        <v>1</v>
      </c>
      <c r="BCK41">
        <v>1</v>
      </c>
      <c r="BCL41">
        <v>1</v>
      </c>
      <c r="BCM41">
        <v>1</v>
      </c>
      <c r="BCN41">
        <v>1</v>
      </c>
      <c r="BCO41">
        <v>1</v>
      </c>
      <c r="BCP41">
        <v>1</v>
      </c>
      <c r="BCQ41">
        <v>1</v>
      </c>
      <c r="BCR41">
        <v>1</v>
      </c>
      <c r="BCS41">
        <v>1</v>
      </c>
      <c r="BCT41">
        <v>1</v>
      </c>
      <c r="BCU41">
        <v>1</v>
      </c>
      <c r="BCV41">
        <v>1</v>
      </c>
      <c r="BCW41">
        <v>1</v>
      </c>
      <c r="BCX41">
        <v>1</v>
      </c>
      <c r="BCY41">
        <v>1</v>
      </c>
      <c r="BCZ41">
        <v>1</v>
      </c>
      <c r="BDA41">
        <v>1</v>
      </c>
      <c r="BDB41">
        <v>1</v>
      </c>
      <c r="BDC41">
        <v>1</v>
      </c>
      <c r="BDD41">
        <v>1</v>
      </c>
      <c r="BDE41">
        <v>1</v>
      </c>
      <c r="BDF41">
        <v>1</v>
      </c>
      <c r="BDG41">
        <v>1</v>
      </c>
      <c r="BDH41">
        <v>1</v>
      </c>
      <c r="BDI41">
        <v>1</v>
      </c>
      <c r="BDJ41">
        <v>1</v>
      </c>
      <c r="BDK41">
        <v>1</v>
      </c>
      <c r="BDL41">
        <v>1</v>
      </c>
      <c r="BDM41">
        <v>1</v>
      </c>
      <c r="BDN41">
        <v>1</v>
      </c>
      <c r="BDO41">
        <v>1</v>
      </c>
      <c r="BDP41">
        <v>1</v>
      </c>
      <c r="BDQ41">
        <v>1</v>
      </c>
      <c r="BDR41">
        <v>1</v>
      </c>
      <c r="BDS41">
        <v>1</v>
      </c>
      <c r="BDT41">
        <v>1</v>
      </c>
      <c r="BDU41">
        <v>1</v>
      </c>
      <c r="BDV41">
        <v>1</v>
      </c>
      <c r="BDW41">
        <v>1</v>
      </c>
      <c r="BDX41">
        <v>1</v>
      </c>
      <c r="BDY41">
        <v>1</v>
      </c>
      <c r="BDZ41">
        <v>1</v>
      </c>
      <c r="BEA41">
        <v>1</v>
      </c>
      <c r="BEB41">
        <v>1</v>
      </c>
      <c r="BEC41">
        <v>1</v>
      </c>
      <c r="BED41">
        <v>1</v>
      </c>
      <c r="BEE41">
        <v>1</v>
      </c>
      <c r="BEF41">
        <v>1</v>
      </c>
      <c r="BEG41">
        <v>1</v>
      </c>
      <c r="BEH41">
        <v>1</v>
      </c>
      <c r="BEI41">
        <v>1</v>
      </c>
      <c r="BEJ41">
        <v>1</v>
      </c>
      <c r="BEK41">
        <v>1</v>
      </c>
      <c r="BEL41">
        <v>1</v>
      </c>
      <c r="BEM41">
        <v>1</v>
      </c>
      <c r="BEN41">
        <v>1</v>
      </c>
      <c r="BEO41">
        <v>1</v>
      </c>
      <c r="BEP41">
        <v>1</v>
      </c>
      <c r="BEQ41">
        <v>1</v>
      </c>
      <c r="BER41">
        <v>1</v>
      </c>
      <c r="BES41">
        <v>1</v>
      </c>
      <c r="BET41">
        <v>1</v>
      </c>
      <c r="BEU41">
        <v>1</v>
      </c>
      <c r="BEV41">
        <v>1</v>
      </c>
      <c r="BEW41">
        <v>1</v>
      </c>
      <c r="BEX41">
        <v>1</v>
      </c>
      <c r="BEY41">
        <v>1</v>
      </c>
      <c r="BEZ41">
        <v>1</v>
      </c>
      <c r="BFA41">
        <v>1</v>
      </c>
      <c r="BFB41">
        <v>1</v>
      </c>
      <c r="BFC41">
        <v>1</v>
      </c>
      <c r="BFD41">
        <v>1</v>
      </c>
      <c r="BFE41">
        <v>1</v>
      </c>
      <c r="BFF41">
        <v>1</v>
      </c>
      <c r="BFG41">
        <v>1</v>
      </c>
      <c r="BFH41">
        <v>1</v>
      </c>
      <c r="BFI41">
        <v>1</v>
      </c>
      <c r="BFJ41">
        <v>1</v>
      </c>
      <c r="BFK41">
        <v>1</v>
      </c>
      <c r="BFL41">
        <v>1</v>
      </c>
      <c r="BFM41">
        <v>1</v>
      </c>
      <c r="BFN41">
        <v>1</v>
      </c>
      <c r="BFO41">
        <v>1</v>
      </c>
      <c r="BFP41">
        <v>1</v>
      </c>
      <c r="BFQ41">
        <v>1</v>
      </c>
      <c r="BFR41">
        <v>1</v>
      </c>
      <c r="BFS41">
        <v>1</v>
      </c>
      <c r="BFT41">
        <v>1</v>
      </c>
      <c r="BFU41">
        <v>1</v>
      </c>
      <c r="BFV41">
        <v>1</v>
      </c>
      <c r="BFW41">
        <v>1</v>
      </c>
      <c r="BFX41">
        <v>1</v>
      </c>
      <c r="BFY41">
        <v>1</v>
      </c>
      <c r="BFZ41">
        <v>1</v>
      </c>
      <c r="BGA41">
        <v>1</v>
      </c>
      <c r="BGB41">
        <v>1</v>
      </c>
      <c r="BGC41">
        <v>1</v>
      </c>
      <c r="BGD41">
        <v>1</v>
      </c>
      <c r="BGE41">
        <v>1</v>
      </c>
      <c r="BGF41">
        <v>1</v>
      </c>
      <c r="BGG41">
        <v>1</v>
      </c>
      <c r="BGH41">
        <v>1</v>
      </c>
      <c r="BGI41">
        <v>1</v>
      </c>
      <c r="BGJ41">
        <v>1</v>
      </c>
      <c r="BGK41">
        <v>1</v>
      </c>
      <c r="BGL41">
        <v>1</v>
      </c>
      <c r="BGM41">
        <v>1</v>
      </c>
      <c r="BGN41">
        <v>1</v>
      </c>
      <c r="BGO41">
        <v>1</v>
      </c>
      <c r="BGP41">
        <v>1</v>
      </c>
      <c r="BGQ41">
        <v>1</v>
      </c>
      <c r="BGR41">
        <v>1</v>
      </c>
      <c r="BGS41">
        <v>1</v>
      </c>
      <c r="BGT41">
        <v>1</v>
      </c>
      <c r="BGU41">
        <v>1</v>
      </c>
      <c r="BGV41">
        <v>1</v>
      </c>
      <c r="BGW41">
        <v>1</v>
      </c>
      <c r="BGX41">
        <v>1</v>
      </c>
      <c r="BGY41">
        <v>1</v>
      </c>
      <c r="BGZ41">
        <v>1</v>
      </c>
      <c r="BHA41">
        <v>1</v>
      </c>
      <c r="BHB41">
        <v>1</v>
      </c>
      <c r="BHC41">
        <v>1</v>
      </c>
      <c r="BHD41">
        <v>1</v>
      </c>
      <c r="BHE41">
        <v>1</v>
      </c>
      <c r="BHF41">
        <v>1</v>
      </c>
      <c r="BHG41">
        <v>1</v>
      </c>
      <c r="BHH41">
        <v>1</v>
      </c>
      <c r="BHI41">
        <v>1</v>
      </c>
      <c r="BHJ41">
        <v>1</v>
      </c>
      <c r="BHK41">
        <v>1</v>
      </c>
      <c r="BHL41">
        <v>1</v>
      </c>
      <c r="BHM41">
        <v>1</v>
      </c>
      <c r="BHN41">
        <v>1</v>
      </c>
      <c r="BHO41">
        <v>1</v>
      </c>
      <c r="BHP41">
        <v>1</v>
      </c>
      <c r="BHQ41">
        <v>1</v>
      </c>
      <c r="BHR41">
        <v>1</v>
      </c>
      <c r="BHS41">
        <v>1</v>
      </c>
      <c r="BHT41">
        <v>1</v>
      </c>
      <c r="BHU41">
        <v>1</v>
      </c>
      <c r="BHV41">
        <v>1</v>
      </c>
      <c r="BHW41">
        <v>1</v>
      </c>
      <c r="BHX41">
        <v>1</v>
      </c>
      <c r="BHY41">
        <v>1</v>
      </c>
      <c r="BHZ41">
        <v>1</v>
      </c>
      <c r="BIA41">
        <v>1</v>
      </c>
      <c r="BIB41">
        <v>1</v>
      </c>
      <c r="BIC41">
        <v>1</v>
      </c>
      <c r="BID41">
        <v>1</v>
      </c>
      <c r="BIE41">
        <v>1</v>
      </c>
      <c r="BIF41">
        <v>1</v>
      </c>
      <c r="BIG41">
        <v>1</v>
      </c>
      <c r="BIH41">
        <v>1</v>
      </c>
      <c r="BII41">
        <v>1</v>
      </c>
      <c r="BIJ41">
        <v>1</v>
      </c>
      <c r="BIK41">
        <v>1</v>
      </c>
      <c r="BIL41">
        <v>1</v>
      </c>
      <c r="BIM41">
        <v>1</v>
      </c>
      <c r="BIN41">
        <v>1</v>
      </c>
      <c r="BIO41">
        <v>1</v>
      </c>
      <c r="BIP41">
        <v>1</v>
      </c>
      <c r="BIQ41">
        <v>1</v>
      </c>
      <c r="BIR41">
        <v>1</v>
      </c>
      <c r="BIS41">
        <v>1</v>
      </c>
      <c r="BIT41">
        <v>1</v>
      </c>
      <c r="BIU41">
        <v>1</v>
      </c>
      <c r="BIV41">
        <v>1</v>
      </c>
      <c r="BIW41">
        <v>1</v>
      </c>
      <c r="BIX41">
        <v>1</v>
      </c>
      <c r="BIY41">
        <v>1</v>
      </c>
      <c r="BIZ41">
        <v>1</v>
      </c>
      <c r="BJA41">
        <v>1</v>
      </c>
      <c r="BJB41">
        <v>1</v>
      </c>
      <c r="BJC41">
        <v>1</v>
      </c>
      <c r="BJD41">
        <v>1</v>
      </c>
      <c r="BJE41">
        <v>1</v>
      </c>
      <c r="BJF41">
        <v>1</v>
      </c>
      <c r="BJG41">
        <v>1</v>
      </c>
      <c r="BJH41">
        <v>1</v>
      </c>
      <c r="BJI41">
        <v>1</v>
      </c>
      <c r="BJJ41">
        <v>1</v>
      </c>
      <c r="BJK41">
        <v>1</v>
      </c>
      <c r="BJL41">
        <v>1</v>
      </c>
      <c r="BJM41">
        <v>1</v>
      </c>
      <c r="BJN41">
        <v>1</v>
      </c>
      <c r="BJO41">
        <v>1</v>
      </c>
      <c r="BJP41">
        <v>1</v>
      </c>
      <c r="BJQ41">
        <v>1</v>
      </c>
      <c r="BJR41">
        <v>1</v>
      </c>
      <c r="BJS41">
        <v>1</v>
      </c>
      <c r="BJT41">
        <v>1</v>
      </c>
      <c r="BJU41">
        <v>1</v>
      </c>
      <c r="BJV41">
        <v>1</v>
      </c>
      <c r="BJW41">
        <v>1</v>
      </c>
      <c r="BJX41">
        <v>1</v>
      </c>
      <c r="BJY41">
        <v>1</v>
      </c>
      <c r="BJZ41">
        <v>1</v>
      </c>
      <c r="BKA41">
        <v>1</v>
      </c>
      <c r="BKB41">
        <v>1</v>
      </c>
      <c r="BKC41">
        <v>1</v>
      </c>
      <c r="BKD41">
        <v>1</v>
      </c>
      <c r="BKE41">
        <v>1</v>
      </c>
      <c r="BKF41">
        <v>1</v>
      </c>
      <c r="BKG41">
        <v>1</v>
      </c>
      <c r="BKH41">
        <v>1</v>
      </c>
      <c r="BKI41">
        <v>1</v>
      </c>
      <c r="BKJ41">
        <v>1</v>
      </c>
      <c r="BKK41">
        <v>1</v>
      </c>
      <c r="BKL41">
        <v>1</v>
      </c>
      <c r="BKM41">
        <v>1</v>
      </c>
      <c r="BKN41">
        <v>1</v>
      </c>
      <c r="BKO41">
        <v>1</v>
      </c>
      <c r="BKP41">
        <v>1</v>
      </c>
      <c r="BKQ41">
        <v>1</v>
      </c>
      <c r="BKR41">
        <v>1</v>
      </c>
      <c r="BKS41">
        <v>1</v>
      </c>
      <c r="BKT41">
        <v>1</v>
      </c>
      <c r="BKU41">
        <v>1</v>
      </c>
      <c r="BKV41">
        <v>1</v>
      </c>
      <c r="BKW41">
        <v>1</v>
      </c>
      <c r="BKX41">
        <v>1</v>
      </c>
      <c r="BKY41">
        <v>1</v>
      </c>
      <c r="BKZ41">
        <v>1</v>
      </c>
      <c r="BLA41">
        <v>1</v>
      </c>
      <c r="BLB41">
        <v>1</v>
      </c>
      <c r="BLC41">
        <v>1</v>
      </c>
      <c r="BLD41">
        <v>1</v>
      </c>
      <c r="BLE41">
        <v>1</v>
      </c>
      <c r="BLF41">
        <v>1</v>
      </c>
      <c r="BLG41">
        <v>1</v>
      </c>
      <c r="BLH41">
        <v>1</v>
      </c>
      <c r="BLI41">
        <v>1</v>
      </c>
      <c r="BLJ41">
        <v>1</v>
      </c>
      <c r="BLK41">
        <v>1</v>
      </c>
      <c r="BLL41">
        <v>1</v>
      </c>
      <c r="BLM41">
        <v>1</v>
      </c>
      <c r="BLN41">
        <v>1</v>
      </c>
      <c r="BLO41">
        <v>1</v>
      </c>
      <c r="BLP41">
        <v>1</v>
      </c>
      <c r="BLQ41">
        <v>1</v>
      </c>
      <c r="BLR41">
        <v>1</v>
      </c>
      <c r="BLS41">
        <v>1</v>
      </c>
      <c r="BLT41">
        <v>1</v>
      </c>
      <c r="BLU41">
        <v>1</v>
      </c>
      <c r="BLV41">
        <v>1</v>
      </c>
      <c r="BLW41">
        <v>1</v>
      </c>
      <c r="BLX41">
        <v>1</v>
      </c>
      <c r="BLY41">
        <v>1</v>
      </c>
      <c r="BLZ41">
        <v>1</v>
      </c>
      <c r="BMA41">
        <v>1</v>
      </c>
      <c r="BMB41">
        <v>1</v>
      </c>
      <c r="BMC41">
        <v>1</v>
      </c>
      <c r="BMD41">
        <v>1</v>
      </c>
      <c r="BME41">
        <v>1</v>
      </c>
      <c r="BMF41">
        <v>1</v>
      </c>
      <c r="BMG41">
        <v>1</v>
      </c>
      <c r="BMH41">
        <v>1</v>
      </c>
      <c r="BMI41">
        <v>1</v>
      </c>
      <c r="BMJ41">
        <v>1</v>
      </c>
      <c r="BMK41">
        <v>1</v>
      </c>
      <c r="BML41">
        <v>1</v>
      </c>
      <c r="BMM41">
        <v>1</v>
      </c>
      <c r="BMN41">
        <v>1</v>
      </c>
      <c r="BMO41">
        <v>1</v>
      </c>
      <c r="BMP41">
        <v>1</v>
      </c>
      <c r="BMQ41">
        <v>1</v>
      </c>
      <c r="BMR41">
        <v>1</v>
      </c>
      <c r="BMS41">
        <v>1</v>
      </c>
      <c r="BMT41">
        <v>1</v>
      </c>
      <c r="BMU41">
        <v>1</v>
      </c>
      <c r="BMV41">
        <v>1</v>
      </c>
      <c r="BMW41">
        <v>1</v>
      </c>
      <c r="BMX41">
        <v>1</v>
      </c>
      <c r="BMY41">
        <v>1</v>
      </c>
      <c r="BMZ41">
        <v>1</v>
      </c>
      <c r="BNA41">
        <v>1</v>
      </c>
      <c r="BNB41">
        <v>1</v>
      </c>
      <c r="BNC41">
        <v>1</v>
      </c>
      <c r="BND41">
        <v>1</v>
      </c>
      <c r="BNE41">
        <v>1</v>
      </c>
      <c r="BNF41">
        <v>1</v>
      </c>
      <c r="BNG41">
        <v>1</v>
      </c>
      <c r="BNH41">
        <v>1</v>
      </c>
      <c r="BNI41">
        <v>1</v>
      </c>
      <c r="BNJ41">
        <v>1</v>
      </c>
      <c r="BNK41">
        <v>1</v>
      </c>
      <c r="BNL41">
        <v>1</v>
      </c>
      <c r="BNM41">
        <v>1</v>
      </c>
      <c r="BNN41">
        <v>1</v>
      </c>
      <c r="BNO41">
        <v>1</v>
      </c>
      <c r="BNP41">
        <v>1</v>
      </c>
      <c r="BNQ41">
        <v>1</v>
      </c>
      <c r="BNR41">
        <v>1</v>
      </c>
      <c r="BNS41">
        <v>1</v>
      </c>
      <c r="BNT41">
        <v>1</v>
      </c>
      <c r="BNU41">
        <v>1</v>
      </c>
      <c r="BNV41">
        <v>1</v>
      </c>
      <c r="BNW41">
        <v>1</v>
      </c>
      <c r="BNX41">
        <v>1</v>
      </c>
      <c r="BNY41">
        <v>1</v>
      </c>
      <c r="BNZ41">
        <v>1</v>
      </c>
      <c r="BOA41">
        <v>1</v>
      </c>
      <c r="BOB41">
        <v>1</v>
      </c>
      <c r="BOC41">
        <v>1</v>
      </c>
      <c r="BOD41">
        <v>1</v>
      </c>
      <c r="BOE41">
        <v>1</v>
      </c>
      <c r="BOF41">
        <v>1</v>
      </c>
      <c r="BOG41">
        <v>1</v>
      </c>
      <c r="BOH41">
        <v>1</v>
      </c>
      <c r="BOI41">
        <v>1</v>
      </c>
      <c r="BOJ41">
        <v>1</v>
      </c>
      <c r="BOK41">
        <v>1</v>
      </c>
      <c r="BOL41">
        <v>1</v>
      </c>
      <c r="BOM41">
        <v>1</v>
      </c>
      <c r="BON41">
        <v>1</v>
      </c>
      <c r="BOO41">
        <v>1</v>
      </c>
      <c r="BOP41">
        <v>1</v>
      </c>
      <c r="BOQ41">
        <v>1</v>
      </c>
      <c r="BOR41">
        <v>1</v>
      </c>
      <c r="BOS41">
        <v>1</v>
      </c>
      <c r="BOT41">
        <v>1</v>
      </c>
      <c r="BOU41">
        <v>1</v>
      </c>
      <c r="BOV41">
        <v>1</v>
      </c>
      <c r="BOW41">
        <v>1</v>
      </c>
      <c r="BOX41">
        <v>1</v>
      </c>
      <c r="BOY41">
        <v>1</v>
      </c>
      <c r="BOZ41">
        <v>1</v>
      </c>
      <c r="BPA41">
        <v>1</v>
      </c>
      <c r="BPB41">
        <v>1</v>
      </c>
      <c r="BPC41">
        <v>1</v>
      </c>
      <c r="BPD41">
        <v>1</v>
      </c>
      <c r="BPE41">
        <v>1</v>
      </c>
      <c r="BPF41">
        <v>1</v>
      </c>
      <c r="BPG41">
        <v>1</v>
      </c>
      <c r="BPH41">
        <v>1</v>
      </c>
      <c r="BPI41">
        <v>1</v>
      </c>
      <c r="BPJ41">
        <v>1</v>
      </c>
      <c r="BPK41">
        <v>1</v>
      </c>
      <c r="BPL41">
        <v>1</v>
      </c>
      <c r="BPM41">
        <v>1</v>
      </c>
      <c r="BPN41">
        <v>1</v>
      </c>
      <c r="BPO41">
        <v>1</v>
      </c>
      <c r="BPP41">
        <v>1</v>
      </c>
      <c r="BPQ41">
        <v>1</v>
      </c>
      <c r="BPR41">
        <v>1</v>
      </c>
      <c r="BPS41">
        <v>1</v>
      </c>
      <c r="BPT41">
        <v>1</v>
      </c>
      <c r="BPU41">
        <v>1</v>
      </c>
      <c r="BPV41">
        <v>1</v>
      </c>
      <c r="BPW41">
        <v>1</v>
      </c>
      <c r="BPX41">
        <v>1</v>
      </c>
      <c r="BPY41">
        <v>1</v>
      </c>
      <c r="BPZ41">
        <v>1</v>
      </c>
      <c r="BQA41">
        <v>1</v>
      </c>
      <c r="BQB41">
        <v>1</v>
      </c>
      <c r="BQC41">
        <v>1</v>
      </c>
      <c r="BQD41">
        <v>1</v>
      </c>
      <c r="BQE41">
        <v>1</v>
      </c>
      <c r="BQF41">
        <v>1</v>
      </c>
      <c r="BQG41">
        <v>1</v>
      </c>
      <c r="BQH41">
        <v>1</v>
      </c>
      <c r="BQI41">
        <v>1</v>
      </c>
      <c r="BQJ41">
        <v>1</v>
      </c>
      <c r="BQK41">
        <v>1</v>
      </c>
      <c r="BQL41">
        <v>1</v>
      </c>
      <c r="BQM41">
        <v>1</v>
      </c>
      <c r="BQN41">
        <v>1</v>
      </c>
      <c r="BQO41">
        <v>1</v>
      </c>
      <c r="BQP41">
        <v>1</v>
      </c>
      <c r="BQQ41">
        <v>1</v>
      </c>
      <c r="BQR41">
        <v>1</v>
      </c>
      <c r="BQS41">
        <v>1</v>
      </c>
      <c r="BQT41">
        <v>1</v>
      </c>
      <c r="BQU41">
        <v>1</v>
      </c>
      <c r="BQV41">
        <v>1</v>
      </c>
      <c r="BQW41">
        <v>1</v>
      </c>
      <c r="BQX41">
        <v>1</v>
      </c>
      <c r="BQY41">
        <v>1</v>
      </c>
      <c r="BQZ41">
        <v>1</v>
      </c>
      <c r="BRA41">
        <v>1</v>
      </c>
      <c r="BRB41">
        <v>1</v>
      </c>
      <c r="BRC41">
        <v>1</v>
      </c>
      <c r="BRD41">
        <v>1</v>
      </c>
      <c r="BRE41">
        <v>1</v>
      </c>
      <c r="BRF41">
        <v>1</v>
      </c>
      <c r="BRG41">
        <v>1</v>
      </c>
      <c r="BRH41">
        <v>1</v>
      </c>
      <c r="BRI41">
        <v>1</v>
      </c>
      <c r="BRJ41">
        <v>1</v>
      </c>
      <c r="BRK41">
        <v>1</v>
      </c>
      <c r="BRL41">
        <v>1</v>
      </c>
      <c r="BRM41">
        <v>1</v>
      </c>
      <c r="BRN41">
        <v>1</v>
      </c>
      <c r="BRO41">
        <v>1</v>
      </c>
      <c r="BRP41">
        <v>1</v>
      </c>
      <c r="BRQ41">
        <v>1</v>
      </c>
      <c r="BRR41">
        <v>1</v>
      </c>
      <c r="BRS41">
        <v>1</v>
      </c>
      <c r="BRT41">
        <v>1</v>
      </c>
      <c r="BRU41">
        <v>1</v>
      </c>
      <c r="BRV41">
        <v>1</v>
      </c>
      <c r="BRW41">
        <v>1</v>
      </c>
      <c r="BRX41">
        <v>1</v>
      </c>
      <c r="BRY41">
        <v>1</v>
      </c>
      <c r="BRZ41">
        <v>1</v>
      </c>
      <c r="BSA41">
        <v>1</v>
      </c>
      <c r="BSB41">
        <v>1</v>
      </c>
      <c r="BSC41">
        <v>1</v>
      </c>
      <c r="BSD41">
        <v>1</v>
      </c>
      <c r="BSE41">
        <v>1</v>
      </c>
      <c r="BSF41">
        <v>1</v>
      </c>
      <c r="BSG41">
        <v>1</v>
      </c>
      <c r="BSH41">
        <v>1</v>
      </c>
      <c r="BSI41">
        <v>1</v>
      </c>
      <c r="BSJ41">
        <v>1</v>
      </c>
      <c r="BSK41">
        <v>1</v>
      </c>
      <c r="BSL41">
        <v>1</v>
      </c>
      <c r="BSM41">
        <v>1</v>
      </c>
      <c r="BSN41">
        <v>1</v>
      </c>
      <c r="BSO41">
        <v>1</v>
      </c>
      <c r="BSP41">
        <v>1</v>
      </c>
      <c r="BSQ41">
        <v>1</v>
      </c>
      <c r="BSR41">
        <v>1</v>
      </c>
      <c r="BSS41">
        <v>1</v>
      </c>
      <c r="BST41">
        <v>1</v>
      </c>
      <c r="BSU41">
        <v>1</v>
      </c>
      <c r="BSV41">
        <v>1</v>
      </c>
      <c r="BSW41">
        <v>1</v>
      </c>
      <c r="BSX41">
        <v>1</v>
      </c>
      <c r="BSY41">
        <v>1</v>
      </c>
      <c r="BSZ41">
        <v>1</v>
      </c>
      <c r="BTA41">
        <v>1</v>
      </c>
      <c r="BTB41">
        <v>1</v>
      </c>
      <c r="BTC41">
        <v>1</v>
      </c>
      <c r="BTD41">
        <v>1</v>
      </c>
      <c r="BTE41">
        <v>1</v>
      </c>
      <c r="BTF41">
        <v>1</v>
      </c>
      <c r="BTG41">
        <v>1</v>
      </c>
      <c r="BTH41">
        <v>1</v>
      </c>
      <c r="BTI41">
        <v>1</v>
      </c>
      <c r="BTJ41">
        <v>1</v>
      </c>
      <c r="BTK41">
        <v>1</v>
      </c>
      <c r="BTL41">
        <v>1</v>
      </c>
      <c r="BTM41">
        <v>1</v>
      </c>
      <c r="BTN41">
        <v>1</v>
      </c>
      <c r="BTO41">
        <v>1</v>
      </c>
      <c r="BTP41">
        <v>1</v>
      </c>
      <c r="BTQ41">
        <v>1</v>
      </c>
      <c r="BTR41">
        <v>1</v>
      </c>
      <c r="BTS41">
        <v>1</v>
      </c>
      <c r="BTT41">
        <v>1</v>
      </c>
      <c r="BTU41">
        <v>1</v>
      </c>
      <c r="BTV41">
        <v>1</v>
      </c>
      <c r="BTW41">
        <v>1</v>
      </c>
      <c r="BTX41">
        <v>1</v>
      </c>
      <c r="BTY41">
        <v>1</v>
      </c>
      <c r="BTZ41">
        <v>1</v>
      </c>
      <c r="BUA41">
        <v>1</v>
      </c>
      <c r="BUB41">
        <v>1</v>
      </c>
      <c r="BUC41">
        <v>1</v>
      </c>
      <c r="BUD41">
        <v>1</v>
      </c>
      <c r="BUE41">
        <v>1</v>
      </c>
      <c r="BUF41">
        <v>1</v>
      </c>
      <c r="BUG41">
        <v>1</v>
      </c>
      <c r="BUH41">
        <v>1</v>
      </c>
      <c r="BUI41">
        <v>1</v>
      </c>
      <c r="BUJ41">
        <v>1</v>
      </c>
      <c r="BUK41">
        <v>1</v>
      </c>
      <c r="BUL41">
        <v>1</v>
      </c>
      <c r="BUM41">
        <v>1</v>
      </c>
      <c r="BUN41">
        <v>1</v>
      </c>
      <c r="BUO41">
        <v>1</v>
      </c>
      <c r="BUP41">
        <v>1</v>
      </c>
      <c r="BUQ41">
        <v>1</v>
      </c>
      <c r="BUR41">
        <v>1</v>
      </c>
      <c r="BUS41">
        <v>1</v>
      </c>
      <c r="BUT41">
        <v>1</v>
      </c>
      <c r="BUU41">
        <v>1</v>
      </c>
      <c r="BUV41">
        <v>1</v>
      </c>
      <c r="BUW41">
        <v>1</v>
      </c>
      <c r="BUX41">
        <v>1</v>
      </c>
      <c r="BUY41">
        <v>1</v>
      </c>
      <c r="BUZ41">
        <v>1</v>
      </c>
      <c r="BVA41">
        <v>1</v>
      </c>
      <c r="BVB41">
        <v>1</v>
      </c>
      <c r="BVC41">
        <v>1</v>
      </c>
      <c r="BVD41">
        <v>1</v>
      </c>
      <c r="BVE41">
        <v>1</v>
      </c>
      <c r="BVF41">
        <v>1</v>
      </c>
      <c r="BVG41">
        <v>1</v>
      </c>
      <c r="BVH41">
        <v>1</v>
      </c>
      <c r="BVI41">
        <v>1</v>
      </c>
      <c r="BVJ41">
        <v>1</v>
      </c>
      <c r="BVK41">
        <v>1</v>
      </c>
      <c r="BVL41">
        <v>1</v>
      </c>
      <c r="BVM41">
        <v>1</v>
      </c>
      <c r="BVN41">
        <v>1</v>
      </c>
      <c r="BVO41">
        <v>1</v>
      </c>
      <c r="BVP41">
        <v>1</v>
      </c>
      <c r="BVQ41">
        <v>1</v>
      </c>
      <c r="BVR41">
        <v>1</v>
      </c>
      <c r="BVS41">
        <v>1</v>
      </c>
      <c r="BVT41">
        <v>1</v>
      </c>
      <c r="BVU41">
        <v>1</v>
      </c>
      <c r="BVV41">
        <v>1</v>
      </c>
      <c r="BVW41">
        <v>1</v>
      </c>
      <c r="BVX41">
        <v>1</v>
      </c>
      <c r="BVY41">
        <v>1</v>
      </c>
      <c r="BVZ41">
        <v>1</v>
      </c>
      <c r="BWA41">
        <v>1</v>
      </c>
      <c r="BWB41">
        <v>1</v>
      </c>
      <c r="BWC41">
        <v>1</v>
      </c>
      <c r="BWD41">
        <v>1</v>
      </c>
      <c r="BWE41">
        <v>1</v>
      </c>
      <c r="BWF41">
        <v>1</v>
      </c>
      <c r="BWG41">
        <v>1</v>
      </c>
      <c r="BWH41">
        <v>1</v>
      </c>
      <c r="BWI41">
        <v>1</v>
      </c>
      <c r="BWJ41">
        <v>1</v>
      </c>
      <c r="BWK41">
        <v>1</v>
      </c>
      <c r="BWL41">
        <v>1</v>
      </c>
      <c r="BWM41">
        <v>1</v>
      </c>
      <c r="BWN41">
        <v>1</v>
      </c>
      <c r="BWO41">
        <v>1</v>
      </c>
      <c r="BWP41">
        <v>1</v>
      </c>
      <c r="BWQ41">
        <v>1</v>
      </c>
      <c r="BWR41">
        <v>1</v>
      </c>
      <c r="BWS41">
        <v>1</v>
      </c>
      <c r="BWT41">
        <v>1</v>
      </c>
      <c r="BWU41">
        <v>1</v>
      </c>
      <c r="BWV41">
        <v>1</v>
      </c>
      <c r="BWW41">
        <v>1</v>
      </c>
      <c r="BWX41">
        <v>1</v>
      </c>
      <c r="BWY41">
        <v>1</v>
      </c>
      <c r="BWZ41">
        <v>1</v>
      </c>
      <c r="BXA41">
        <v>1</v>
      </c>
      <c r="BXB41">
        <v>1</v>
      </c>
      <c r="BXC41">
        <v>1</v>
      </c>
      <c r="BXD41">
        <v>1</v>
      </c>
      <c r="BXE41">
        <v>1</v>
      </c>
      <c r="BXF41">
        <v>1</v>
      </c>
      <c r="BXG41">
        <v>1</v>
      </c>
      <c r="BXH41">
        <v>1</v>
      </c>
      <c r="BXI41">
        <v>1</v>
      </c>
      <c r="BXJ41">
        <v>1</v>
      </c>
      <c r="BXK41">
        <v>1</v>
      </c>
      <c r="BXL41">
        <v>1</v>
      </c>
      <c r="BXM41">
        <v>1</v>
      </c>
      <c r="BXN41">
        <v>1</v>
      </c>
      <c r="BXO41">
        <v>1</v>
      </c>
      <c r="BXP41">
        <v>1</v>
      </c>
      <c r="BXQ41">
        <v>1</v>
      </c>
      <c r="BXR41">
        <v>1</v>
      </c>
      <c r="BXS41">
        <v>1</v>
      </c>
      <c r="BXT41">
        <v>1</v>
      </c>
      <c r="BXU41">
        <v>1</v>
      </c>
      <c r="BXV41">
        <v>1</v>
      </c>
      <c r="BXW41">
        <v>1</v>
      </c>
      <c r="BXX41">
        <v>1</v>
      </c>
      <c r="BXY41">
        <v>1</v>
      </c>
      <c r="BXZ41">
        <v>1</v>
      </c>
      <c r="BYA41">
        <v>1</v>
      </c>
      <c r="BYB41">
        <v>1</v>
      </c>
      <c r="BYC41">
        <v>1</v>
      </c>
      <c r="BYD41">
        <v>1</v>
      </c>
      <c r="BYE41">
        <v>1</v>
      </c>
      <c r="BYF41">
        <v>1</v>
      </c>
      <c r="BYG41">
        <v>1</v>
      </c>
      <c r="BYH41">
        <v>1</v>
      </c>
      <c r="BYI41">
        <v>1</v>
      </c>
      <c r="BYJ41">
        <v>1</v>
      </c>
      <c r="BYK41">
        <v>1</v>
      </c>
      <c r="BYL41">
        <v>1</v>
      </c>
      <c r="BYM41">
        <v>1</v>
      </c>
      <c r="BYN41">
        <v>1</v>
      </c>
      <c r="BYO41">
        <v>1</v>
      </c>
      <c r="BYP41">
        <v>1</v>
      </c>
      <c r="BYQ41">
        <v>1</v>
      </c>
      <c r="BYR41">
        <v>1</v>
      </c>
      <c r="BYS41">
        <v>1</v>
      </c>
      <c r="BYT41">
        <v>1</v>
      </c>
      <c r="BYU41">
        <v>1</v>
      </c>
      <c r="BYV41">
        <v>1</v>
      </c>
      <c r="BYW41">
        <v>1</v>
      </c>
      <c r="BYX41">
        <v>1</v>
      </c>
      <c r="BYY41">
        <v>1</v>
      </c>
      <c r="BYZ41">
        <v>1</v>
      </c>
      <c r="BZA41">
        <v>1</v>
      </c>
      <c r="BZB41">
        <v>1</v>
      </c>
      <c r="BZC41">
        <v>1</v>
      </c>
      <c r="BZD41">
        <v>1</v>
      </c>
      <c r="BZE41">
        <v>1</v>
      </c>
      <c r="BZF41">
        <v>1</v>
      </c>
      <c r="BZG41">
        <v>1</v>
      </c>
      <c r="BZH41">
        <v>1</v>
      </c>
      <c r="BZI41">
        <v>1</v>
      </c>
      <c r="BZJ41">
        <v>1</v>
      </c>
      <c r="BZK41">
        <v>1</v>
      </c>
      <c r="BZL41">
        <v>1</v>
      </c>
      <c r="BZM41">
        <v>1</v>
      </c>
      <c r="BZN41">
        <v>1</v>
      </c>
      <c r="BZO41">
        <v>1</v>
      </c>
      <c r="BZP41">
        <v>1</v>
      </c>
      <c r="BZQ41">
        <v>1</v>
      </c>
      <c r="BZR41">
        <v>1</v>
      </c>
      <c r="BZS41">
        <v>1</v>
      </c>
      <c r="BZT41">
        <v>1</v>
      </c>
      <c r="BZU41">
        <v>1</v>
      </c>
      <c r="BZV41">
        <v>1</v>
      </c>
      <c r="BZW41">
        <v>1</v>
      </c>
      <c r="BZX41">
        <v>1</v>
      </c>
      <c r="BZY41">
        <v>1</v>
      </c>
      <c r="BZZ41">
        <v>1</v>
      </c>
      <c r="CAA41">
        <v>1</v>
      </c>
      <c r="CAB41">
        <v>1</v>
      </c>
      <c r="CAC41">
        <v>1</v>
      </c>
      <c r="CAD41">
        <v>1</v>
      </c>
      <c r="CAE41">
        <v>1</v>
      </c>
      <c r="CAF41">
        <v>1</v>
      </c>
      <c r="CAG41">
        <v>1</v>
      </c>
      <c r="CAH41">
        <v>1</v>
      </c>
      <c r="CAI41">
        <v>1</v>
      </c>
      <c r="CAJ41">
        <v>1</v>
      </c>
      <c r="CAK41">
        <v>1</v>
      </c>
      <c r="CAL41">
        <v>1</v>
      </c>
      <c r="CAM41">
        <v>1</v>
      </c>
      <c r="CAN41">
        <v>1</v>
      </c>
      <c r="CAO41">
        <v>1</v>
      </c>
      <c r="CAP41">
        <v>1</v>
      </c>
      <c r="CAQ41">
        <v>1</v>
      </c>
      <c r="CAR41">
        <v>1</v>
      </c>
      <c r="CAS41">
        <v>1</v>
      </c>
      <c r="CAT41">
        <v>1</v>
      </c>
      <c r="CAU41">
        <v>1</v>
      </c>
      <c r="CAV41">
        <v>1</v>
      </c>
      <c r="CAW41">
        <v>1</v>
      </c>
      <c r="CAX41">
        <v>1</v>
      </c>
      <c r="CAY41">
        <v>1</v>
      </c>
      <c r="CAZ41">
        <v>1</v>
      </c>
      <c r="CBA41">
        <v>1</v>
      </c>
      <c r="CBB41">
        <v>1</v>
      </c>
      <c r="CBC41">
        <v>1</v>
      </c>
      <c r="CBD41">
        <v>1</v>
      </c>
      <c r="CBE41">
        <v>1</v>
      </c>
      <c r="CBF41">
        <v>1</v>
      </c>
      <c r="CBG41">
        <v>1</v>
      </c>
      <c r="CBH41">
        <v>1</v>
      </c>
      <c r="CBI41">
        <v>1</v>
      </c>
      <c r="CBJ41">
        <v>1</v>
      </c>
      <c r="CBK41">
        <v>1</v>
      </c>
      <c r="CBL41">
        <v>1</v>
      </c>
      <c r="CBM41">
        <v>1</v>
      </c>
      <c r="CBN41">
        <v>1</v>
      </c>
      <c r="CBO41">
        <v>1</v>
      </c>
      <c r="CBP41">
        <v>1</v>
      </c>
      <c r="CBQ41">
        <v>1</v>
      </c>
      <c r="CBR41">
        <v>1</v>
      </c>
      <c r="CBS41">
        <v>1</v>
      </c>
      <c r="CBT41">
        <v>1</v>
      </c>
      <c r="CBU41">
        <v>1</v>
      </c>
      <c r="CBV41">
        <v>1</v>
      </c>
      <c r="CBW41">
        <v>1</v>
      </c>
      <c r="CBX41">
        <v>1</v>
      </c>
      <c r="CBY41">
        <v>1</v>
      </c>
      <c r="CBZ41">
        <v>1</v>
      </c>
      <c r="CCA41">
        <v>1</v>
      </c>
      <c r="CCB41">
        <v>1</v>
      </c>
      <c r="CCC41">
        <v>1</v>
      </c>
      <c r="CCD41">
        <v>1</v>
      </c>
      <c r="CCE41">
        <v>1</v>
      </c>
      <c r="CCF41">
        <v>1</v>
      </c>
      <c r="CCG41">
        <v>1</v>
      </c>
      <c r="CCH41">
        <v>1</v>
      </c>
      <c r="CCI41">
        <v>1</v>
      </c>
      <c r="CCJ41">
        <v>1</v>
      </c>
      <c r="CCK41">
        <v>1</v>
      </c>
      <c r="CCL41">
        <v>1</v>
      </c>
      <c r="CCM41">
        <v>1</v>
      </c>
      <c r="CCN41">
        <v>1</v>
      </c>
      <c r="CCO41">
        <v>1</v>
      </c>
      <c r="CCP41">
        <v>1</v>
      </c>
      <c r="CCQ41">
        <v>1</v>
      </c>
      <c r="CCR41">
        <v>1</v>
      </c>
      <c r="CCS41">
        <v>1</v>
      </c>
      <c r="CCT41">
        <v>1</v>
      </c>
      <c r="CCU41">
        <v>1</v>
      </c>
      <c r="CCV41">
        <v>1</v>
      </c>
      <c r="CCW41">
        <v>1</v>
      </c>
      <c r="CCX41">
        <v>1</v>
      </c>
      <c r="CCY41">
        <v>1</v>
      </c>
      <c r="CCZ41">
        <v>1</v>
      </c>
      <c r="CDA41">
        <v>1</v>
      </c>
      <c r="CDB41">
        <v>1</v>
      </c>
      <c r="CDC41">
        <v>1</v>
      </c>
      <c r="CDD41">
        <v>1</v>
      </c>
      <c r="CDE41">
        <v>1</v>
      </c>
      <c r="CDF41">
        <v>1</v>
      </c>
      <c r="CDG41">
        <v>1</v>
      </c>
      <c r="CDH41">
        <v>1</v>
      </c>
      <c r="CDI41">
        <v>1</v>
      </c>
      <c r="CDJ41">
        <v>1</v>
      </c>
      <c r="CDK41">
        <v>1</v>
      </c>
      <c r="CDL41">
        <v>1</v>
      </c>
      <c r="CDM41">
        <v>1</v>
      </c>
      <c r="CDN41">
        <v>1</v>
      </c>
      <c r="CDO41">
        <v>1</v>
      </c>
      <c r="CDP41">
        <v>1</v>
      </c>
      <c r="CDQ41">
        <v>1</v>
      </c>
      <c r="CDR41">
        <v>1</v>
      </c>
      <c r="CDS41">
        <v>1</v>
      </c>
      <c r="CDT41">
        <v>1</v>
      </c>
      <c r="CDU41">
        <v>1</v>
      </c>
      <c r="CDV41">
        <v>1</v>
      </c>
      <c r="CDW41">
        <v>1</v>
      </c>
      <c r="CDX41">
        <v>1</v>
      </c>
      <c r="CDY41">
        <v>1</v>
      </c>
      <c r="CDZ41">
        <v>1</v>
      </c>
      <c r="CEA41">
        <v>1</v>
      </c>
      <c r="CEB41">
        <v>1</v>
      </c>
      <c r="CEC41">
        <v>1</v>
      </c>
      <c r="CED41">
        <v>1</v>
      </c>
      <c r="CEE41">
        <v>1</v>
      </c>
      <c r="CEF41">
        <v>1</v>
      </c>
      <c r="CEG41">
        <v>1</v>
      </c>
      <c r="CEH41">
        <v>1</v>
      </c>
      <c r="CEI41">
        <v>1</v>
      </c>
      <c r="CEJ41">
        <v>1</v>
      </c>
      <c r="CEK41">
        <v>1</v>
      </c>
      <c r="CEL41">
        <v>1</v>
      </c>
      <c r="CEM41">
        <v>1</v>
      </c>
      <c r="CEN41">
        <v>1</v>
      </c>
      <c r="CEO41">
        <v>1</v>
      </c>
      <c r="CEP41">
        <v>1</v>
      </c>
      <c r="CEQ41">
        <v>1</v>
      </c>
      <c r="CER41">
        <v>1</v>
      </c>
      <c r="CES41">
        <v>1</v>
      </c>
      <c r="CET41">
        <v>1</v>
      </c>
      <c r="CEU41">
        <v>1</v>
      </c>
      <c r="CEV41">
        <v>1</v>
      </c>
      <c r="CEW41">
        <v>1</v>
      </c>
      <c r="CEX41">
        <v>1</v>
      </c>
      <c r="CEY41">
        <v>1</v>
      </c>
      <c r="CEZ41">
        <v>1</v>
      </c>
      <c r="CFA41">
        <v>1</v>
      </c>
      <c r="CFB41">
        <v>1</v>
      </c>
      <c r="CFC41">
        <v>1</v>
      </c>
      <c r="CFD41">
        <v>1</v>
      </c>
      <c r="CFE41">
        <v>1</v>
      </c>
      <c r="CFF41">
        <v>1</v>
      </c>
      <c r="CFG41">
        <v>1</v>
      </c>
      <c r="CFH41">
        <v>1</v>
      </c>
      <c r="CFI41">
        <v>1</v>
      </c>
      <c r="CFJ41">
        <v>1</v>
      </c>
      <c r="CFK41">
        <v>1</v>
      </c>
      <c r="CFL41">
        <v>1</v>
      </c>
      <c r="CFM41">
        <v>1</v>
      </c>
      <c r="CFN41">
        <v>1</v>
      </c>
      <c r="CFO41">
        <v>1</v>
      </c>
      <c r="CFP41">
        <v>1</v>
      </c>
      <c r="CFQ41">
        <v>1</v>
      </c>
      <c r="CFR41">
        <v>1</v>
      </c>
      <c r="CFS41">
        <v>1</v>
      </c>
      <c r="CFT41">
        <v>1</v>
      </c>
      <c r="CFU41">
        <v>1</v>
      </c>
      <c r="CFV41">
        <v>1</v>
      </c>
      <c r="CFW41">
        <v>1</v>
      </c>
      <c r="CFX41">
        <v>1</v>
      </c>
      <c r="CFY41">
        <v>1</v>
      </c>
      <c r="CFZ41">
        <v>1</v>
      </c>
      <c r="CGA41">
        <v>1</v>
      </c>
      <c r="CGB41">
        <v>1</v>
      </c>
      <c r="CGC41">
        <v>1</v>
      </c>
      <c r="CGD41">
        <v>1</v>
      </c>
      <c r="CGE41">
        <v>1</v>
      </c>
      <c r="CGF41">
        <v>1</v>
      </c>
      <c r="CGG41">
        <v>1</v>
      </c>
      <c r="CGH41">
        <v>1</v>
      </c>
      <c r="CGI41">
        <v>1</v>
      </c>
      <c r="CGJ41">
        <v>1</v>
      </c>
      <c r="CGK41">
        <v>1</v>
      </c>
      <c r="CGL41">
        <v>1</v>
      </c>
      <c r="CGM41">
        <v>1</v>
      </c>
      <c r="CGN41">
        <v>1</v>
      </c>
      <c r="CGO41">
        <v>1</v>
      </c>
      <c r="CGP41">
        <v>1</v>
      </c>
      <c r="CGQ41">
        <v>1</v>
      </c>
      <c r="CGR41">
        <v>1</v>
      </c>
      <c r="CGS41">
        <v>1</v>
      </c>
      <c r="CGT41">
        <v>1</v>
      </c>
      <c r="CGU41">
        <v>1</v>
      </c>
      <c r="CGV41">
        <v>1</v>
      </c>
      <c r="CGW41">
        <v>1</v>
      </c>
      <c r="CGX41">
        <v>1</v>
      </c>
      <c r="CGY41">
        <v>1</v>
      </c>
      <c r="CGZ41">
        <v>1</v>
      </c>
      <c r="CHA41">
        <v>1</v>
      </c>
      <c r="CHB41">
        <v>1</v>
      </c>
      <c r="CHC41">
        <v>1</v>
      </c>
      <c r="CHD41">
        <v>1</v>
      </c>
      <c r="CHE41">
        <v>1</v>
      </c>
      <c r="CHF41">
        <v>1</v>
      </c>
      <c r="CHG41">
        <v>1</v>
      </c>
      <c r="CHH41">
        <v>1</v>
      </c>
      <c r="CHI41">
        <v>1</v>
      </c>
      <c r="CHJ41">
        <v>1</v>
      </c>
      <c r="CHK41">
        <v>1</v>
      </c>
      <c r="CHL41">
        <v>1</v>
      </c>
      <c r="CHM41">
        <v>1</v>
      </c>
      <c r="CHN41">
        <v>1</v>
      </c>
      <c r="CHO41">
        <v>1</v>
      </c>
      <c r="CHP41">
        <v>1</v>
      </c>
      <c r="CHQ41">
        <v>1</v>
      </c>
      <c r="CHR41">
        <v>1</v>
      </c>
      <c r="CHS41">
        <v>1</v>
      </c>
      <c r="CHT41">
        <v>1</v>
      </c>
      <c r="CHU41">
        <v>1</v>
      </c>
      <c r="CHV41">
        <v>1</v>
      </c>
      <c r="CHW41">
        <v>1</v>
      </c>
      <c r="CHX41">
        <v>1</v>
      </c>
      <c r="CHY41">
        <v>1</v>
      </c>
      <c r="CHZ41">
        <v>1</v>
      </c>
      <c r="CIA41">
        <v>1</v>
      </c>
      <c r="CIB41">
        <v>1</v>
      </c>
      <c r="CIC41">
        <v>1</v>
      </c>
      <c r="CID41">
        <v>1</v>
      </c>
      <c r="CIE41">
        <v>1</v>
      </c>
      <c r="CIF41">
        <v>1</v>
      </c>
      <c r="CIG41">
        <v>1</v>
      </c>
      <c r="CIH41">
        <v>1</v>
      </c>
      <c r="CII41">
        <v>1</v>
      </c>
      <c r="CIJ41">
        <v>1</v>
      </c>
      <c r="CIK41">
        <v>1</v>
      </c>
      <c r="CIL41">
        <v>1</v>
      </c>
      <c r="CIM41">
        <v>1</v>
      </c>
      <c r="CIN41">
        <v>1</v>
      </c>
      <c r="CIO41">
        <v>1</v>
      </c>
      <c r="CIP41">
        <v>1</v>
      </c>
      <c r="CIQ41">
        <v>1</v>
      </c>
      <c r="CIR41">
        <v>1</v>
      </c>
      <c r="CIS41">
        <v>1</v>
      </c>
      <c r="CIT41">
        <v>1</v>
      </c>
      <c r="CIU41">
        <v>1</v>
      </c>
      <c r="CIV41">
        <v>1</v>
      </c>
      <c r="CIW41">
        <v>1</v>
      </c>
      <c r="CIX41">
        <v>1</v>
      </c>
      <c r="CIY41">
        <v>1</v>
      </c>
      <c r="CIZ41">
        <v>1</v>
      </c>
      <c r="CJA41">
        <v>1</v>
      </c>
      <c r="CJB41">
        <v>1</v>
      </c>
      <c r="CJC41">
        <v>1</v>
      </c>
      <c r="CJD41">
        <v>1</v>
      </c>
      <c r="CJE41">
        <v>1</v>
      </c>
      <c r="CJF41">
        <v>1</v>
      </c>
      <c r="CJG41">
        <v>1</v>
      </c>
      <c r="CJH41">
        <v>1</v>
      </c>
      <c r="CJI41">
        <v>1</v>
      </c>
      <c r="CJJ41">
        <v>1</v>
      </c>
      <c r="CJK41">
        <v>1</v>
      </c>
      <c r="CJL41">
        <v>1</v>
      </c>
      <c r="CJM41">
        <v>1</v>
      </c>
      <c r="CJN41">
        <v>1</v>
      </c>
      <c r="CJO41">
        <v>1</v>
      </c>
      <c r="CJP41">
        <v>1</v>
      </c>
      <c r="CJQ41">
        <v>1</v>
      </c>
      <c r="CJR41">
        <v>1</v>
      </c>
      <c r="CJS41">
        <v>1</v>
      </c>
      <c r="CJT41">
        <v>1</v>
      </c>
      <c r="CJU41">
        <v>1</v>
      </c>
      <c r="CJV41">
        <v>1</v>
      </c>
      <c r="CJW41">
        <v>1</v>
      </c>
      <c r="CJX41">
        <v>1</v>
      </c>
      <c r="CJY41">
        <v>1</v>
      </c>
      <c r="CJZ41">
        <v>1</v>
      </c>
      <c r="CKA41">
        <v>1</v>
      </c>
      <c r="CKB41">
        <v>1</v>
      </c>
      <c r="CKC41">
        <v>1</v>
      </c>
      <c r="CKD41">
        <v>1</v>
      </c>
      <c r="CKE41">
        <v>1</v>
      </c>
      <c r="CKF41">
        <v>1</v>
      </c>
      <c r="CKG41">
        <v>1</v>
      </c>
      <c r="CKH41">
        <v>1</v>
      </c>
      <c r="CKI41">
        <v>1</v>
      </c>
      <c r="CKJ41">
        <v>1</v>
      </c>
      <c r="CKK41">
        <v>1</v>
      </c>
      <c r="CKL41">
        <v>1</v>
      </c>
      <c r="CKM41">
        <v>1</v>
      </c>
      <c r="CKN41">
        <v>1</v>
      </c>
      <c r="CKO41">
        <v>1</v>
      </c>
      <c r="CKP41">
        <v>1</v>
      </c>
      <c r="CKQ41">
        <v>1</v>
      </c>
      <c r="CKR41">
        <v>1</v>
      </c>
      <c r="CKS41">
        <v>1</v>
      </c>
      <c r="CKT41">
        <v>1</v>
      </c>
      <c r="CKU41">
        <v>1</v>
      </c>
      <c r="CKV41">
        <v>1</v>
      </c>
      <c r="CKW41">
        <v>1</v>
      </c>
      <c r="CKX41">
        <v>1</v>
      </c>
      <c r="CKY41">
        <v>1</v>
      </c>
      <c r="CKZ41">
        <v>1</v>
      </c>
      <c r="CLA41">
        <v>1</v>
      </c>
      <c r="CLB41">
        <v>1</v>
      </c>
      <c r="CLC41">
        <v>1</v>
      </c>
      <c r="CLD41">
        <v>1</v>
      </c>
      <c r="CLE41">
        <v>1</v>
      </c>
      <c r="CLF41">
        <v>1</v>
      </c>
      <c r="CLG41">
        <v>1</v>
      </c>
      <c r="CLH41">
        <v>1</v>
      </c>
      <c r="CLI41">
        <v>1</v>
      </c>
      <c r="CLJ41">
        <v>1</v>
      </c>
      <c r="CLK41">
        <v>1</v>
      </c>
      <c r="CLL41">
        <v>1</v>
      </c>
      <c r="CLM41">
        <v>1</v>
      </c>
      <c r="CLN41">
        <v>1</v>
      </c>
      <c r="CLO41">
        <v>1</v>
      </c>
      <c r="CLP41">
        <v>1</v>
      </c>
      <c r="CLQ41">
        <v>1</v>
      </c>
      <c r="CLR41">
        <v>1</v>
      </c>
      <c r="CLS41">
        <v>1</v>
      </c>
      <c r="CLT41">
        <v>1</v>
      </c>
      <c r="CLU41">
        <v>1</v>
      </c>
      <c r="CLV41">
        <v>1</v>
      </c>
      <c r="CLW41">
        <v>1</v>
      </c>
      <c r="CLX41">
        <v>1</v>
      </c>
      <c r="CLY41">
        <v>1</v>
      </c>
      <c r="CLZ41">
        <v>1</v>
      </c>
      <c r="CMA41">
        <v>1</v>
      </c>
      <c r="CMB41">
        <v>1</v>
      </c>
      <c r="CMC41">
        <v>1</v>
      </c>
      <c r="CMD41">
        <v>1</v>
      </c>
      <c r="CME41">
        <v>1</v>
      </c>
      <c r="CMF41">
        <v>1</v>
      </c>
      <c r="CMG41">
        <v>1</v>
      </c>
      <c r="CMH41">
        <v>1</v>
      </c>
      <c r="CMI41">
        <v>1</v>
      </c>
      <c r="CMJ41">
        <v>1</v>
      </c>
      <c r="CMK41">
        <v>1</v>
      </c>
      <c r="CML41">
        <v>1</v>
      </c>
      <c r="CMM41">
        <v>1</v>
      </c>
      <c r="CMN41">
        <v>1</v>
      </c>
      <c r="CMO41">
        <v>1</v>
      </c>
      <c r="CMP41">
        <v>1</v>
      </c>
      <c r="CMQ41">
        <v>1</v>
      </c>
      <c r="CMR41">
        <v>1</v>
      </c>
      <c r="CMS41">
        <v>1</v>
      </c>
      <c r="CMT41">
        <v>1</v>
      </c>
      <c r="CMU41">
        <v>1</v>
      </c>
      <c r="CMV41">
        <v>1</v>
      </c>
      <c r="CMW41">
        <v>1</v>
      </c>
      <c r="CMX41">
        <v>1</v>
      </c>
      <c r="CMY41">
        <v>1</v>
      </c>
      <c r="CMZ41">
        <v>1</v>
      </c>
      <c r="CNA41">
        <v>1</v>
      </c>
      <c r="CNB41">
        <v>1</v>
      </c>
      <c r="CNC41">
        <v>1</v>
      </c>
      <c r="CND41">
        <v>1</v>
      </c>
      <c r="CNE41">
        <v>1</v>
      </c>
      <c r="CNF41">
        <v>1</v>
      </c>
      <c r="CNG41">
        <v>1</v>
      </c>
      <c r="CNH41">
        <v>1</v>
      </c>
      <c r="CNI41">
        <v>1</v>
      </c>
      <c r="CNJ41">
        <v>1</v>
      </c>
      <c r="CNK41">
        <v>1</v>
      </c>
      <c r="CNL41">
        <v>1</v>
      </c>
      <c r="CNM41">
        <v>1</v>
      </c>
      <c r="CNN41">
        <v>1</v>
      </c>
      <c r="CNO41">
        <v>1</v>
      </c>
      <c r="CNP41">
        <v>1</v>
      </c>
      <c r="CNQ41">
        <v>1</v>
      </c>
      <c r="CNR41">
        <v>1</v>
      </c>
      <c r="CNS41">
        <v>1</v>
      </c>
      <c r="CNT41">
        <v>1</v>
      </c>
      <c r="CNU41">
        <v>1</v>
      </c>
      <c r="CNV41">
        <v>1</v>
      </c>
      <c r="CNW41">
        <v>1</v>
      </c>
      <c r="CNX41">
        <v>1</v>
      </c>
      <c r="CNY41">
        <v>1</v>
      </c>
      <c r="CNZ41">
        <v>1</v>
      </c>
      <c r="COA41">
        <v>1</v>
      </c>
      <c r="COB41">
        <v>1</v>
      </c>
      <c r="COC41">
        <v>1</v>
      </c>
      <c r="COD41">
        <v>1</v>
      </c>
      <c r="COE41">
        <v>1</v>
      </c>
      <c r="COF41">
        <v>1</v>
      </c>
      <c r="COG41">
        <v>1</v>
      </c>
      <c r="COH41">
        <v>1</v>
      </c>
      <c r="COI41">
        <v>1</v>
      </c>
      <c r="COJ41">
        <v>1</v>
      </c>
      <c r="COK41">
        <v>1</v>
      </c>
      <c r="COL41">
        <v>1</v>
      </c>
      <c r="COM41">
        <v>1</v>
      </c>
      <c r="CON41">
        <v>1</v>
      </c>
      <c r="COO41">
        <v>1</v>
      </c>
      <c r="COP41">
        <v>1</v>
      </c>
      <c r="COQ41">
        <v>1</v>
      </c>
      <c r="COR41">
        <v>1</v>
      </c>
      <c r="COS41">
        <v>1</v>
      </c>
      <c r="COT41">
        <v>1</v>
      </c>
      <c r="COU41">
        <v>1</v>
      </c>
      <c r="COV41">
        <v>1</v>
      </c>
      <c r="COW41">
        <v>1</v>
      </c>
      <c r="COX41">
        <v>1</v>
      </c>
      <c r="COY41">
        <v>1</v>
      </c>
      <c r="COZ41">
        <v>1</v>
      </c>
      <c r="CPA41">
        <v>1</v>
      </c>
      <c r="CPB41">
        <v>1</v>
      </c>
      <c r="CPC41">
        <v>1</v>
      </c>
      <c r="CPD41">
        <v>1</v>
      </c>
      <c r="CPE41">
        <v>1</v>
      </c>
      <c r="CPF41">
        <v>1</v>
      </c>
      <c r="CPG41">
        <v>1</v>
      </c>
      <c r="CPH41">
        <v>1</v>
      </c>
      <c r="CPI41">
        <v>1</v>
      </c>
      <c r="CPJ41">
        <v>1</v>
      </c>
      <c r="CPK41">
        <v>1</v>
      </c>
      <c r="CPL41">
        <v>1</v>
      </c>
      <c r="CPM41">
        <v>1</v>
      </c>
      <c r="CPN41">
        <v>1</v>
      </c>
      <c r="CPO41">
        <v>1</v>
      </c>
      <c r="CPP41">
        <v>1</v>
      </c>
      <c r="CPQ41">
        <v>1</v>
      </c>
      <c r="CPR41">
        <v>1</v>
      </c>
      <c r="CPS41">
        <v>1</v>
      </c>
      <c r="CPT41">
        <v>1</v>
      </c>
      <c r="CPU41">
        <v>1</v>
      </c>
      <c r="CPV41">
        <v>1</v>
      </c>
      <c r="CPW41">
        <v>1</v>
      </c>
      <c r="CPX41">
        <v>1</v>
      </c>
      <c r="CPY41">
        <v>1</v>
      </c>
      <c r="CPZ41">
        <v>1</v>
      </c>
      <c r="CQA41">
        <v>1</v>
      </c>
      <c r="CQB41">
        <v>1</v>
      </c>
      <c r="CQC41">
        <v>1</v>
      </c>
      <c r="CQD41">
        <v>1</v>
      </c>
      <c r="CQE41">
        <v>1</v>
      </c>
      <c r="CQF41">
        <v>1</v>
      </c>
      <c r="CQG41">
        <v>1</v>
      </c>
      <c r="CQH41">
        <v>1</v>
      </c>
      <c r="CQI41">
        <v>1</v>
      </c>
      <c r="CQJ41">
        <v>1</v>
      </c>
      <c r="CQK41">
        <v>1</v>
      </c>
      <c r="CQL41">
        <v>1</v>
      </c>
      <c r="CQM41">
        <v>1</v>
      </c>
      <c r="CQN41">
        <v>1</v>
      </c>
      <c r="CQO41">
        <v>1</v>
      </c>
      <c r="CQP41">
        <v>1</v>
      </c>
      <c r="CQQ41">
        <v>1</v>
      </c>
      <c r="CQR41">
        <v>1</v>
      </c>
      <c r="CQS41">
        <v>1</v>
      </c>
      <c r="CQT41">
        <v>1</v>
      </c>
      <c r="CQU41">
        <v>1</v>
      </c>
      <c r="CQV41">
        <v>1</v>
      </c>
      <c r="CQW41">
        <v>1</v>
      </c>
      <c r="CQX41">
        <v>1</v>
      </c>
      <c r="CQY41">
        <v>1</v>
      </c>
      <c r="CQZ41">
        <v>1</v>
      </c>
      <c r="CRA41">
        <v>1</v>
      </c>
      <c r="CRB41">
        <v>1</v>
      </c>
      <c r="CRC41">
        <v>1</v>
      </c>
      <c r="CRD41">
        <v>1</v>
      </c>
      <c r="CRE41">
        <v>1</v>
      </c>
      <c r="CRF41">
        <v>1</v>
      </c>
      <c r="CRG41">
        <v>1</v>
      </c>
      <c r="CRH41">
        <v>1</v>
      </c>
      <c r="CRI41">
        <v>1</v>
      </c>
      <c r="CRJ41">
        <v>1</v>
      </c>
      <c r="CRK41">
        <v>1</v>
      </c>
      <c r="CRL41">
        <v>1</v>
      </c>
      <c r="CRM41">
        <v>1</v>
      </c>
      <c r="CRN41">
        <v>1</v>
      </c>
      <c r="CRO41">
        <v>1</v>
      </c>
      <c r="CRP41">
        <v>1</v>
      </c>
      <c r="CRQ41">
        <v>1</v>
      </c>
      <c r="CRR41">
        <v>1</v>
      </c>
      <c r="CRS41">
        <v>1</v>
      </c>
      <c r="CRT41">
        <v>1</v>
      </c>
      <c r="CRU41">
        <v>1</v>
      </c>
      <c r="CRV41">
        <v>1</v>
      </c>
      <c r="CRW41">
        <v>1</v>
      </c>
      <c r="CRX41">
        <v>1</v>
      </c>
      <c r="CRY41">
        <v>1</v>
      </c>
      <c r="CRZ41">
        <v>1</v>
      </c>
      <c r="CSA41">
        <v>1</v>
      </c>
      <c r="CSB41">
        <v>1</v>
      </c>
      <c r="CSC41">
        <v>1</v>
      </c>
      <c r="CSD41">
        <v>1</v>
      </c>
      <c r="CSE41">
        <v>1</v>
      </c>
      <c r="CSF41">
        <v>1</v>
      </c>
      <c r="CSG41">
        <v>1</v>
      </c>
      <c r="CSH41">
        <v>1</v>
      </c>
      <c r="CSI41">
        <v>1</v>
      </c>
      <c r="CSJ41">
        <v>1</v>
      </c>
      <c r="CSK41">
        <v>1</v>
      </c>
      <c r="CSL41">
        <v>1</v>
      </c>
      <c r="CSM41">
        <v>1</v>
      </c>
      <c r="CSN41">
        <v>1</v>
      </c>
      <c r="CSO41">
        <v>1</v>
      </c>
      <c r="CSP41">
        <v>1</v>
      </c>
      <c r="CSQ41">
        <v>1</v>
      </c>
      <c r="CSR41">
        <v>1</v>
      </c>
      <c r="CSS41">
        <v>1</v>
      </c>
      <c r="CST41">
        <v>1</v>
      </c>
      <c r="CSU41">
        <v>1</v>
      </c>
      <c r="CSV41">
        <v>1</v>
      </c>
      <c r="CSW41">
        <v>1</v>
      </c>
      <c r="CSX41">
        <v>1</v>
      </c>
      <c r="CSY41">
        <v>1</v>
      </c>
      <c r="CSZ41">
        <v>1</v>
      </c>
      <c r="CTA41">
        <v>1</v>
      </c>
      <c r="CTB41">
        <v>1</v>
      </c>
      <c r="CTC41">
        <v>1</v>
      </c>
      <c r="CTD41">
        <v>1</v>
      </c>
      <c r="CTE41">
        <v>1</v>
      </c>
      <c r="CTF41">
        <v>1</v>
      </c>
      <c r="CTG41">
        <v>1</v>
      </c>
      <c r="CTH41">
        <v>1</v>
      </c>
      <c r="CTI41">
        <v>1</v>
      </c>
      <c r="CTJ41">
        <v>1</v>
      </c>
      <c r="CTK41">
        <v>1</v>
      </c>
      <c r="CTL41">
        <v>1</v>
      </c>
      <c r="CTM41">
        <v>1</v>
      </c>
      <c r="CTN41">
        <v>1</v>
      </c>
      <c r="CTO41">
        <v>1</v>
      </c>
      <c r="CTP41">
        <v>1</v>
      </c>
      <c r="CTQ41">
        <v>1</v>
      </c>
      <c r="CTR41">
        <v>1</v>
      </c>
      <c r="CTS41">
        <v>1</v>
      </c>
      <c r="CTT41">
        <v>1</v>
      </c>
      <c r="CTU41">
        <v>1</v>
      </c>
      <c r="CTV41">
        <v>1</v>
      </c>
      <c r="CTW41">
        <v>1</v>
      </c>
      <c r="CTX41">
        <v>1</v>
      </c>
      <c r="CTY41">
        <v>1</v>
      </c>
      <c r="CTZ41">
        <v>1</v>
      </c>
      <c r="CUA41">
        <v>1</v>
      </c>
      <c r="CUB41">
        <v>1</v>
      </c>
      <c r="CUC41">
        <v>1</v>
      </c>
      <c r="CUD41">
        <v>1</v>
      </c>
      <c r="CUE41">
        <v>1</v>
      </c>
      <c r="CUF41">
        <v>1</v>
      </c>
      <c r="CUG41">
        <v>1</v>
      </c>
      <c r="CUH41">
        <v>1</v>
      </c>
      <c r="CUI41">
        <v>1</v>
      </c>
      <c r="CUJ41">
        <v>1</v>
      </c>
      <c r="CUK41">
        <v>1</v>
      </c>
      <c r="CUL41">
        <v>1</v>
      </c>
      <c r="CUM41">
        <v>1</v>
      </c>
      <c r="CUN41">
        <v>1</v>
      </c>
      <c r="CUO41">
        <v>1</v>
      </c>
      <c r="CUP41">
        <v>1</v>
      </c>
      <c r="CUQ41">
        <v>1</v>
      </c>
      <c r="CUR41">
        <v>1</v>
      </c>
      <c r="CUS41">
        <v>1</v>
      </c>
      <c r="CUT41">
        <v>1</v>
      </c>
      <c r="CUU41">
        <v>1</v>
      </c>
      <c r="CUV41">
        <v>1</v>
      </c>
      <c r="CUW41">
        <v>1</v>
      </c>
      <c r="CUX41">
        <v>1</v>
      </c>
      <c r="CUY41">
        <v>1</v>
      </c>
      <c r="CUZ41">
        <v>1</v>
      </c>
      <c r="CVA41">
        <v>1</v>
      </c>
      <c r="CVB41">
        <v>1</v>
      </c>
      <c r="CVC41">
        <v>1</v>
      </c>
      <c r="CVD41">
        <v>1</v>
      </c>
      <c r="CVE41">
        <v>1</v>
      </c>
      <c r="CVF41">
        <v>1</v>
      </c>
      <c r="CVG41">
        <v>1</v>
      </c>
      <c r="CVH41">
        <v>1</v>
      </c>
      <c r="CVI41">
        <v>1</v>
      </c>
      <c r="CVJ41">
        <v>1</v>
      </c>
      <c r="CVK41">
        <v>1</v>
      </c>
      <c r="CVL41">
        <v>1</v>
      </c>
      <c r="CVM41">
        <v>1</v>
      </c>
      <c r="CVN41">
        <v>1</v>
      </c>
      <c r="CVO41">
        <v>1</v>
      </c>
      <c r="CVP41">
        <v>1</v>
      </c>
      <c r="CVQ41">
        <v>1</v>
      </c>
      <c r="CVR41">
        <v>1</v>
      </c>
      <c r="CVS41">
        <v>1</v>
      </c>
      <c r="CVT41">
        <v>1</v>
      </c>
      <c r="CVU41">
        <v>1</v>
      </c>
      <c r="CVV41">
        <v>1</v>
      </c>
      <c r="CVW41">
        <v>1</v>
      </c>
      <c r="CVX41">
        <v>1</v>
      </c>
      <c r="CVY41">
        <v>1</v>
      </c>
      <c r="CVZ41">
        <v>1</v>
      </c>
      <c r="CWA41">
        <v>1</v>
      </c>
      <c r="CWB41">
        <v>1</v>
      </c>
      <c r="CWC41">
        <v>1</v>
      </c>
      <c r="CWD41">
        <v>1</v>
      </c>
      <c r="CWE41">
        <v>1</v>
      </c>
      <c r="CWF41">
        <v>1</v>
      </c>
      <c r="CWG41">
        <v>1</v>
      </c>
      <c r="CWH41">
        <v>1</v>
      </c>
      <c r="CWI41">
        <v>1</v>
      </c>
      <c r="CWJ41">
        <v>1</v>
      </c>
      <c r="CWK41">
        <v>1</v>
      </c>
      <c r="CWL41">
        <v>1</v>
      </c>
      <c r="CWM41">
        <v>1</v>
      </c>
      <c r="CWN41">
        <v>1</v>
      </c>
      <c r="CWO41">
        <v>1</v>
      </c>
      <c r="CWP41">
        <v>1</v>
      </c>
      <c r="CWQ41">
        <v>1</v>
      </c>
      <c r="CWR41">
        <v>1</v>
      </c>
      <c r="CWS41">
        <v>1</v>
      </c>
      <c r="CWT41">
        <v>1</v>
      </c>
      <c r="CWU41">
        <v>1</v>
      </c>
      <c r="CWV41">
        <v>1</v>
      </c>
      <c r="CWW41">
        <v>1</v>
      </c>
      <c r="CWX41">
        <v>1</v>
      </c>
      <c r="CWY41">
        <v>1</v>
      </c>
      <c r="CWZ41">
        <v>1</v>
      </c>
      <c r="CXA41">
        <v>1</v>
      </c>
      <c r="CXB41">
        <v>1</v>
      </c>
      <c r="CXC41">
        <v>1</v>
      </c>
      <c r="CXD41">
        <v>1</v>
      </c>
      <c r="CXE41">
        <v>1</v>
      </c>
      <c r="CXF41">
        <v>1</v>
      </c>
      <c r="CXG41">
        <v>1</v>
      </c>
      <c r="CXH41">
        <v>1</v>
      </c>
      <c r="CXI41">
        <v>1</v>
      </c>
      <c r="CXJ41">
        <v>1</v>
      </c>
      <c r="CXK41">
        <v>1</v>
      </c>
      <c r="CXL41">
        <v>1</v>
      </c>
      <c r="CXM41">
        <v>1</v>
      </c>
      <c r="CXN41">
        <v>1</v>
      </c>
      <c r="CXO41">
        <v>1</v>
      </c>
      <c r="CXP41">
        <v>1</v>
      </c>
      <c r="CXQ41">
        <v>1</v>
      </c>
      <c r="CXR41">
        <v>1</v>
      </c>
      <c r="CXS41">
        <v>1</v>
      </c>
      <c r="CXT41">
        <v>1</v>
      </c>
      <c r="CXU41">
        <v>1</v>
      </c>
      <c r="CXV41">
        <v>1</v>
      </c>
      <c r="CXW41">
        <v>1</v>
      </c>
      <c r="CXX41">
        <v>1</v>
      </c>
      <c r="CXY41">
        <v>1</v>
      </c>
      <c r="CXZ41">
        <v>1</v>
      </c>
      <c r="CYA41">
        <v>1</v>
      </c>
      <c r="CYB41">
        <v>1</v>
      </c>
      <c r="CYC41">
        <v>1</v>
      </c>
      <c r="CYD41">
        <v>1</v>
      </c>
      <c r="CYE41">
        <v>1</v>
      </c>
      <c r="CYF41">
        <v>1</v>
      </c>
      <c r="CYG41">
        <v>1</v>
      </c>
      <c r="CYH41">
        <v>1</v>
      </c>
      <c r="CYI41">
        <v>1</v>
      </c>
      <c r="CYJ41">
        <v>1</v>
      </c>
      <c r="CYK41">
        <v>1</v>
      </c>
      <c r="CYL41">
        <v>1</v>
      </c>
      <c r="CYM41">
        <v>1</v>
      </c>
      <c r="CYN41">
        <v>1</v>
      </c>
      <c r="CYO41">
        <v>1</v>
      </c>
      <c r="CYP41">
        <v>1</v>
      </c>
      <c r="CYQ41">
        <v>1</v>
      </c>
      <c r="CYR41">
        <v>1</v>
      </c>
      <c r="CYS41">
        <v>1</v>
      </c>
      <c r="CYT41">
        <v>1</v>
      </c>
      <c r="CYU41">
        <v>1</v>
      </c>
      <c r="CYV41">
        <v>1</v>
      </c>
      <c r="CYW41">
        <v>1</v>
      </c>
      <c r="CYX41">
        <v>1</v>
      </c>
      <c r="CYY41">
        <v>1</v>
      </c>
      <c r="CYZ41">
        <v>1</v>
      </c>
      <c r="CZA41">
        <v>1</v>
      </c>
      <c r="CZB41">
        <v>1</v>
      </c>
      <c r="CZC41">
        <v>1</v>
      </c>
      <c r="CZD41">
        <v>1</v>
      </c>
      <c r="CZE41">
        <v>1</v>
      </c>
      <c r="CZF41">
        <v>1</v>
      </c>
      <c r="CZG41">
        <v>1</v>
      </c>
      <c r="CZH41">
        <v>1</v>
      </c>
      <c r="CZI41">
        <v>1</v>
      </c>
      <c r="CZJ41">
        <v>1</v>
      </c>
      <c r="CZK41">
        <v>1</v>
      </c>
      <c r="CZL41">
        <v>1</v>
      </c>
      <c r="CZM41">
        <v>1</v>
      </c>
      <c r="CZN41">
        <v>1</v>
      </c>
      <c r="CZO41">
        <v>1</v>
      </c>
      <c r="CZP41">
        <v>1</v>
      </c>
      <c r="CZQ41">
        <v>1</v>
      </c>
      <c r="CZR41">
        <v>1</v>
      </c>
      <c r="CZS41">
        <v>1</v>
      </c>
      <c r="CZT41">
        <v>1</v>
      </c>
      <c r="CZU41">
        <v>1</v>
      </c>
      <c r="CZV41">
        <v>1</v>
      </c>
      <c r="CZW41">
        <v>1</v>
      </c>
      <c r="CZX41">
        <v>1</v>
      </c>
      <c r="CZY41">
        <v>1</v>
      </c>
      <c r="CZZ41">
        <v>1</v>
      </c>
      <c r="DAA41">
        <v>1</v>
      </c>
      <c r="DAB41">
        <v>1</v>
      </c>
      <c r="DAC41">
        <v>1</v>
      </c>
      <c r="DAD41">
        <v>1</v>
      </c>
      <c r="DAE41">
        <v>1</v>
      </c>
      <c r="DAF41">
        <v>1</v>
      </c>
      <c r="DAG41">
        <v>1</v>
      </c>
      <c r="DAH41">
        <v>1</v>
      </c>
      <c r="DAI41">
        <v>1</v>
      </c>
      <c r="DAJ41">
        <v>1</v>
      </c>
      <c r="DAK41">
        <v>1</v>
      </c>
      <c r="DAL41">
        <v>1</v>
      </c>
      <c r="DAM41">
        <v>1</v>
      </c>
      <c r="DAN41">
        <v>1</v>
      </c>
      <c r="DAO41">
        <v>1</v>
      </c>
      <c r="DAP41">
        <v>1</v>
      </c>
      <c r="DAQ41">
        <v>1</v>
      </c>
      <c r="DAR41">
        <v>1</v>
      </c>
      <c r="DAS41">
        <v>1</v>
      </c>
      <c r="DAT41">
        <v>1</v>
      </c>
      <c r="DAU41">
        <v>1</v>
      </c>
      <c r="DAV41">
        <v>1</v>
      </c>
      <c r="DAW41">
        <v>1</v>
      </c>
      <c r="DAX41">
        <v>1</v>
      </c>
      <c r="DAY41">
        <v>1</v>
      </c>
      <c r="DAZ41">
        <v>1</v>
      </c>
      <c r="DBA41">
        <v>1</v>
      </c>
      <c r="DBB41">
        <v>1</v>
      </c>
      <c r="DBC41">
        <v>1</v>
      </c>
      <c r="DBD41">
        <v>1</v>
      </c>
      <c r="DBE41">
        <v>1</v>
      </c>
      <c r="DBF41">
        <v>1</v>
      </c>
      <c r="DBG41">
        <v>1</v>
      </c>
      <c r="DBH41">
        <v>1</v>
      </c>
      <c r="DBI41">
        <v>1</v>
      </c>
      <c r="DBJ41">
        <v>1</v>
      </c>
      <c r="DBK41">
        <v>1</v>
      </c>
      <c r="DBL41">
        <v>1</v>
      </c>
      <c r="DBM41">
        <v>1</v>
      </c>
      <c r="DBN41">
        <v>1</v>
      </c>
      <c r="DBO41">
        <v>1</v>
      </c>
      <c r="DBP41">
        <v>1</v>
      </c>
      <c r="DBQ41">
        <v>1</v>
      </c>
      <c r="DBR41">
        <v>1</v>
      </c>
      <c r="DBS41">
        <v>1</v>
      </c>
      <c r="DBT41">
        <v>1</v>
      </c>
      <c r="DBU41">
        <v>1</v>
      </c>
      <c r="DBV41">
        <v>1</v>
      </c>
      <c r="DBW41">
        <v>1</v>
      </c>
      <c r="DBX41">
        <v>1</v>
      </c>
      <c r="DBY41">
        <v>1</v>
      </c>
      <c r="DBZ41">
        <v>1</v>
      </c>
      <c r="DCA41">
        <v>1</v>
      </c>
      <c r="DCB41">
        <v>1</v>
      </c>
      <c r="DCC41">
        <v>1</v>
      </c>
      <c r="DCD41">
        <v>1</v>
      </c>
      <c r="DCE41">
        <v>1</v>
      </c>
      <c r="DCF41">
        <v>1</v>
      </c>
      <c r="DCG41">
        <v>1</v>
      </c>
      <c r="DCH41">
        <v>1</v>
      </c>
      <c r="DCI41">
        <v>1</v>
      </c>
      <c r="DCJ41">
        <v>1</v>
      </c>
      <c r="DCK41">
        <v>1</v>
      </c>
      <c r="DCL41">
        <v>1</v>
      </c>
      <c r="DCM41">
        <v>1</v>
      </c>
      <c r="DCN41">
        <v>1</v>
      </c>
      <c r="DCO41">
        <v>1</v>
      </c>
      <c r="DCP41">
        <v>1</v>
      </c>
      <c r="DCQ41">
        <v>1</v>
      </c>
      <c r="DCR41">
        <v>1</v>
      </c>
      <c r="DCS41">
        <v>1</v>
      </c>
      <c r="DCT41">
        <v>1</v>
      </c>
      <c r="DCU41">
        <v>1</v>
      </c>
      <c r="DCV41">
        <v>1</v>
      </c>
      <c r="DCW41">
        <v>1</v>
      </c>
      <c r="DCX41">
        <v>1</v>
      </c>
      <c r="DCY41">
        <v>1</v>
      </c>
      <c r="DCZ41">
        <v>1</v>
      </c>
      <c r="DDA41">
        <v>1</v>
      </c>
      <c r="DDB41">
        <v>1</v>
      </c>
      <c r="DDC41">
        <v>1</v>
      </c>
      <c r="DDD41">
        <v>1</v>
      </c>
      <c r="DDE41">
        <v>1</v>
      </c>
      <c r="DDF41">
        <v>1</v>
      </c>
      <c r="DDG41">
        <v>1</v>
      </c>
      <c r="DDH41">
        <v>1</v>
      </c>
      <c r="DDI41">
        <v>1</v>
      </c>
      <c r="DDJ41">
        <v>1</v>
      </c>
      <c r="DDK41">
        <v>1</v>
      </c>
      <c r="DDL41">
        <v>1</v>
      </c>
      <c r="DDM41">
        <v>1</v>
      </c>
      <c r="DDN41">
        <v>1</v>
      </c>
      <c r="DDO41">
        <v>1</v>
      </c>
      <c r="DDP41">
        <v>1</v>
      </c>
      <c r="DDQ41">
        <v>1</v>
      </c>
      <c r="DDR41">
        <v>1</v>
      </c>
      <c r="DDS41">
        <v>1</v>
      </c>
      <c r="DDT41">
        <v>1</v>
      </c>
      <c r="DDU41">
        <v>1</v>
      </c>
      <c r="DDV41">
        <v>1</v>
      </c>
      <c r="DDW41">
        <v>1</v>
      </c>
      <c r="DDX41">
        <v>1</v>
      </c>
      <c r="DDY41">
        <v>1</v>
      </c>
      <c r="DDZ41">
        <v>1</v>
      </c>
      <c r="DEA41">
        <v>1</v>
      </c>
      <c r="DEB41">
        <v>1</v>
      </c>
      <c r="DEC41">
        <v>1</v>
      </c>
      <c r="DED41">
        <v>1</v>
      </c>
      <c r="DEE41">
        <v>1</v>
      </c>
      <c r="DEF41">
        <v>1</v>
      </c>
      <c r="DEG41">
        <v>1</v>
      </c>
      <c r="DEH41">
        <v>1</v>
      </c>
      <c r="DEI41">
        <v>1</v>
      </c>
      <c r="DEJ41">
        <v>1</v>
      </c>
      <c r="DEK41">
        <v>1</v>
      </c>
      <c r="DEL41">
        <v>1</v>
      </c>
      <c r="DEM41">
        <v>1</v>
      </c>
      <c r="DEN41">
        <v>1</v>
      </c>
      <c r="DEO41">
        <v>1</v>
      </c>
      <c r="DEP41">
        <v>1</v>
      </c>
      <c r="DEQ41">
        <v>1</v>
      </c>
      <c r="DER41">
        <v>1</v>
      </c>
      <c r="DES41">
        <v>1</v>
      </c>
      <c r="DET41">
        <v>1</v>
      </c>
      <c r="DEU41">
        <v>1</v>
      </c>
      <c r="DEV41">
        <v>1</v>
      </c>
      <c r="DEW41">
        <v>1</v>
      </c>
      <c r="DEX41">
        <v>1</v>
      </c>
      <c r="DEY41">
        <v>1</v>
      </c>
      <c r="DEZ41">
        <v>1</v>
      </c>
      <c r="DFA41">
        <v>1</v>
      </c>
      <c r="DFB41">
        <v>1</v>
      </c>
      <c r="DFC41">
        <v>1</v>
      </c>
      <c r="DFD41">
        <v>1</v>
      </c>
      <c r="DFE41">
        <v>1</v>
      </c>
      <c r="DFF41">
        <v>1</v>
      </c>
      <c r="DFG41">
        <v>1</v>
      </c>
      <c r="DFH41">
        <v>1</v>
      </c>
      <c r="DFI41">
        <v>1</v>
      </c>
      <c r="DFJ41">
        <v>1</v>
      </c>
      <c r="DFK41">
        <v>1</v>
      </c>
      <c r="DFL41">
        <v>1</v>
      </c>
      <c r="DFM41">
        <v>1</v>
      </c>
      <c r="DFN41">
        <v>1</v>
      </c>
      <c r="DFO41">
        <v>1</v>
      </c>
      <c r="DFP41">
        <v>1</v>
      </c>
      <c r="DFQ41">
        <v>1</v>
      </c>
      <c r="DFR41">
        <v>1</v>
      </c>
      <c r="DFS41">
        <v>1</v>
      </c>
      <c r="DFT41">
        <v>1</v>
      </c>
      <c r="DFU41">
        <v>1</v>
      </c>
      <c r="DFV41">
        <v>1</v>
      </c>
      <c r="DFW41">
        <v>1</v>
      </c>
      <c r="DFX41">
        <v>1</v>
      </c>
      <c r="DFY41">
        <v>1</v>
      </c>
      <c r="DFZ41">
        <v>1</v>
      </c>
      <c r="DGA41">
        <v>1</v>
      </c>
      <c r="DGB41">
        <v>1</v>
      </c>
      <c r="DGC41">
        <v>1</v>
      </c>
      <c r="DGD41">
        <v>1</v>
      </c>
      <c r="DGE41">
        <v>1</v>
      </c>
      <c r="DGF41">
        <v>1</v>
      </c>
      <c r="DGG41">
        <v>1</v>
      </c>
      <c r="DGH41">
        <v>1</v>
      </c>
      <c r="DGI41">
        <v>1</v>
      </c>
      <c r="DGJ41">
        <v>1</v>
      </c>
      <c r="DGK41">
        <v>1</v>
      </c>
      <c r="DGL41">
        <v>1</v>
      </c>
      <c r="DGM41">
        <v>1</v>
      </c>
      <c r="DGN41">
        <v>1</v>
      </c>
      <c r="DGO41">
        <v>1</v>
      </c>
      <c r="DGP41">
        <v>1</v>
      </c>
      <c r="DGQ41">
        <v>1</v>
      </c>
      <c r="DGR41">
        <v>1</v>
      </c>
      <c r="DGS41">
        <v>1</v>
      </c>
      <c r="DGT41">
        <v>1</v>
      </c>
      <c r="DGU41">
        <v>1</v>
      </c>
      <c r="DGV41">
        <v>1</v>
      </c>
      <c r="DGW41">
        <v>1</v>
      </c>
      <c r="DGX41">
        <v>1</v>
      </c>
      <c r="DGY41">
        <v>1</v>
      </c>
      <c r="DGZ41">
        <v>1</v>
      </c>
      <c r="DHA41">
        <v>1</v>
      </c>
      <c r="DHB41">
        <v>1</v>
      </c>
      <c r="DHC41">
        <v>1</v>
      </c>
      <c r="DHD41">
        <v>1</v>
      </c>
      <c r="DHE41">
        <v>1</v>
      </c>
      <c r="DHF41">
        <v>1</v>
      </c>
      <c r="DHG41">
        <v>1</v>
      </c>
      <c r="DHH41">
        <v>1</v>
      </c>
      <c r="DHI41">
        <v>1</v>
      </c>
      <c r="DHJ41">
        <v>1</v>
      </c>
      <c r="DHK41">
        <v>1</v>
      </c>
      <c r="DHL41">
        <v>1</v>
      </c>
      <c r="DHM41">
        <v>1</v>
      </c>
      <c r="DHN41">
        <v>1</v>
      </c>
      <c r="DHO41">
        <v>1</v>
      </c>
      <c r="DHP41">
        <v>1</v>
      </c>
      <c r="DHQ41">
        <v>1</v>
      </c>
      <c r="DHR41">
        <v>1</v>
      </c>
      <c r="DHS41">
        <v>1</v>
      </c>
      <c r="DHT41">
        <v>1</v>
      </c>
      <c r="DHU41">
        <v>1</v>
      </c>
      <c r="DHV41">
        <v>1</v>
      </c>
      <c r="DHW41">
        <v>1</v>
      </c>
      <c r="DHX41">
        <v>1</v>
      </c>
      <c r="DHY41">
        <v>1</v>
      </c>
      <c r="DHZ41">
        <v>1</v>
      </c>
      <c r="DIA41">
        <v>1</v>
      </c>
      <c r="DIB41">
        <v>1</v>
      </c>
      <c r="DIC41">
        <v>1</v>
      </c>
      <c r="DID41">
        <v>1</v>
      </c>
      <c r="DIE41">
        <v>1</v>
      </c>
      <c r="DIF41">
        <v>1</v>
      </c>
      <c r="DIG41">
        <v>1</v>
      </c>
      <c r="DIH41">
        <v>1</v>
      </c>
      <c r="DII41">
        <v>1</v>
      </c>
      <c r="DIJ41">
        <v>1</v>
      </c>
      <c r="DIK41">
        <v>1</v>
      </c>
      <c r="DIL41">
        <v>1</v>
      </c>
      <c r="DIM41">
        <v>1</v>
      </c>
      <c r="DIN41">
        <v>1</v>
      </c>
      <c r="DIO41">
        <v>1</v>
      </c>
      <c r="DIP41">
        <v>1</v>
      </c>
      <c r="DIQ41">
        <v>1</v>
      </c>
      <c r="DIR41">
        <v>1</v>
      </c>
      <c r="DIS41">
        <v>1</v>
      </c>
      <c r="DIT41">
        <v>1</v>
      </c>
      <c r="DIU41">
        <v>1</v>
      </c>
      <c r="DIV41">
        <v>1</v>
      </c>
      <c r="DIW41">
        <v>1</v>
      </c>
      <c r="DIX41">
        <v>1</v>
      </c>
      <c r="DIY41">
        <v>1</v>
      </c>
      <c r="DIZ41">
        <v>1</v>
      </c>
      <c r="DJA41">
        <v>1</v>
      </c>
      <c r="DJB41">
        <v>1</v>
      </c>
      <c r="DJC41">
        <v>1</v>
      </c>
      <c r="DJD41">
        <v>1</v>
      </c>
      <c r="DJE41">
        <v>1</v>
      </c>
      <c r="DJF41">
        <v>1</v>
      </c>
      <c r="DJG41">
        <v>1</v>
      </c>
      <c r="DJH41">
        <v>1</v>
      </c>
      <c r="DJI41">
        <v>1</v>
      </c>
      <c r="DJJ41">
        <v>1</v>
      </c>
      <c r="DJK41">
        <v>1</v>
      </c>
      <c r="DJL41">
        <v>1</v>
      </c>
      <c r="DJM41">
        <v>1</v>
      </c>
      <c r="DJN41">
        <v>1</v>
      </c>
      <c r="DJO41">
        <v>1</v>
      </c>
      <c r="DJP41">
        <v>1</v>
      </c>
      <c r="DJQ41">
        <v>1</v>
      </c>
      <c r="DJR41">
        <v>1</v>
      </c>
      <c r="DJS41">
        <v>1</v>
      </c>
      <c r="DJT41">
        <v>1</v>
      </c>
      <c r="DJU41">
        <v>1</v>
      </c>
      <c r="DJV41">
        <v>1</v>
      </c>
      <c r="DJW41">
        <v>1</v>
      </c>
      <c r="DJX41">
        <v>1</v>
      </c>
      <c r="DJY41">
        <v>1</v>
      </c>
      <c r="DJZ41">
        <v>1</v>
      </c>
      <c r="DKA41">
        <v>1</v>
      </c>
      <c r="DKB41">
        <v>1</v>
      </c>
      <c r="DKC41">
        <v>1</v>
      </c>
      <c r="DKD41">
        <v>1</v>
      </c>
      <c r="DKE41">
        <v>1</v>
      </c>
      <c r="DKF41">
        <v>1</v>
      </c>
      <c r="DKG41">
        <v>1</v>
      </c>
      <c r="DKH41">
        <v>1</v>
      </c>
      <c r="DKI41">
        <v>1</v>
      </c>
      <c r="DKJ41">
        <v>1</v>
      </c>
      <c r="DKK41">
        <v>1</v>
      </c>
      <c r="DKL41">
        <v>1</v>
      </c>
      <c r="DKM41">
        <v>1</v>
      </c>
      <c r="DKN41">
        <v>1</v>
      </c>
      <c r="DKO41">
        <v>1</v>
      </c>
      <c r="DKP41">
        <v>1</v>
      </c>
      <c r="DKQ41">
        <v>1</v>
      </c>
      <c r="DKR41">
        <v>1</v>
      </c>
      <c r="DKS41">
        <v>1</v>
      </c>
      <c r="DKT41">
        <v>1</v>
      </c>
      <c r="DKU41">
        <v>1</v>
      </c>
      <c r="DKV41">
        <v>1</v>
      </c>
      <c r="DKW41">
        <v>1</v>
      </c>
      <c r="DKX41">
        <v>1</v>
      </c>
      <c r="DKY41">
        <v>1</v>
      </c>
      <c r="DKZ41">
        <v>1</v>
      </c>
      <c r="DLA41">
        <v>1</v>
      </c>
      <c r="DLB41">
        <v>1</v>
      </c>
      <c r="DLC41">
        <v>1</v>
      </c>
      <c r="DLD41">
        <v>1</v>
      </c>
      <c r="DLE41">
        <v>1</v>
      </c>
      <c r="DLF41">
        <v>1</v>
      </c>
      <c r="DLG41">
        <v>1</v>
      </c>
      <c r="DLH41">
        <v>1</v>
      </c>
      <c r="DLI41">
        <v>1</v>
      </c>
      <c r="DLJ41">
        <v>1</v>
      </c>
      <c r="DLK41">
        <v>1</v>
      </c>
      <c r="DLL41">
        <v>1</v>
      </c>
      <c r="DLM41">
        <v>1</v>
      </c>
      <c r="DLN41">
        <v>1</v>
      </c>
      <c r="DLO41">
        <v>1</v>
      </c>
      <c r="DLP41">
        <v>1</v>
      </c>
      <c r="DLQ41">
        <v>1</v>
      </c>
      <c r="DLR41">
        <v>1</v>
      </c>
      <c r="DLS41">
        <v>1</v>
      </c>
      <c r="DLT41">
        <v>1</v>
      </c>
      <c r="DLU41">
        <v>1</v>
      </c>
      <c r="DLV41">
        <v>1</v>
      </c>
      <c r="DLW41">
        <v>1</v>
      </c>
      <c r="DLX41">
        <v>1</v>
      </c>
      <c r="DLY41">
        <v>1</v>
      </c>
      <c r="DLZ41">
        <v>1</v>
      </c>
      <c r="DMA41">
        <v>1</v>
      </c>
      <c r="DMB41">
        <v>1</v>
      </c>
      <c r="DMC41">
        <v>1</v>
      </c>
      <c r="DMD41">
        <v>1</v>
      </c>
      <c r="DME41">
        <v>1</v>
      </c>
      <c r="DMF41">
        <v>1</v>
      </c>
      <c r="DMG41">
        <v>1</v>
      </c>
      <c r="DMH41">
        <v>1</v>
      </c>
      <c r="DMI41">
        <v>1</v>
      </c>
      <c r="DMJ41">
        <v>1</v>
      </c>
      <c r="DMK41">
        <v>1</v>
      </c>
      <c r="DML41">
        <v>1</v>
      </c>
      <c r="DMM41">
        <v>1</v>
      </c>
      <c r="DMN41">
        <v>1</v>
      </c>
      <c r="DMO41">
        <v>1</v>
      </c>
      <c r="DMP41">
        <v>1</v>
      </c>
      <c r="DMQ41">
        <v>1</v>
      </c>
      <c r="DMR41">
        <v>1</v>
      </c>
      <c r="DMS41">
        <v>1</v>
      </c>
      <c r="DMT41">
        <v>1</v>
      </c>
      <c r="DMU41">
        <v>1</v>
      </c>
      <c r="DMV41">
        <v>1</v>
      </c>
      <c r="DMW41">
        <v>1</v>
      </c>
      <c r="DMX41">
        <v>1</v>
      </c>
      <c r="DMY41">
        <v>1</v>
      </c>
      <c r="DMZ41">
        <v>1</v>
      </c>
      <c r="DNA41">
        <v>1</v>
      </c>
      <c r="DNB41">
        <v>1</v>
      </c>
      <c r="DNC41">
        <v>1</v>
      </c>
      <c r="DND41">
        <v>1</v>
      </c>
      <c r="DNE41">
        <v>1</v>
      </c>
      <c r="DNF41">
        <v>1</v>
      </c>
      <c r="DNG41">
        <v>1</v>
      </c>
      <c r="DNH41">
        <v>1</v>
      </c>
      <c r="DNI41">
        <v>1</v>
      </c>
      <c r="DNJ41">
        <v>1</v>
      </c>
      <c r="DNK41">
        <v>1</v>
      </c>
      <c r="DNL41">
        <v>1</v>
      </c>
      <c r="DNM41">
        <v>1</v>
      </c>
      <c r="DNN41">
        <v>1</v>
      </c>
      <c r="DNO41">
        <v>1</v>
      </c>
      <c r="DNP41">
        <v>1</v>
      </c>
      <c r="DNQ41">
        <v>1</v>
      </c>
      <c r="DNR41">
        <v>1</v>
      </c>
      <c r="DNS41">
        <v>1</v>
      </c>
      <c r="DNT41">
        <v>1</v>
      </c>
      <c r="DNU41">
        <v>1</v>
      </c>
      <c r="DNV41">
        <v>1</v>
      </c>
      <c r="DNW41">
        <v>1</v>
      </c>
      <c r="DNX41">
        <v>1</v>
      </c>
      <c r="DNY41">
        <v>1</v>
      </c>
      <c r="DNZ41">
        <v>1</v>
      </c>
      <c r="DOA41">
        <v>1</v>
      </c>
      <c r="DOB41">
        <v>1</v>
      </c>
      <c r="DOC41">
        <v>1</v>
      </c>
      <c r="DOD41">
        <v>1</v>
      </c>
      <c r="DOE41">
        <v>1</v>
      </c>
      <c r="DOF41">
        <v>1</v>
      </c>
      <c r="DOG41">
        <v>1</v>
      </c>
      <c r="DOH41">
        <v>1</v>
      </c>
      <c r="DOI41">
        <v>1</v>
      </c>
      <c r="DOJ41">
        <v>1</v>
      </c>
      <c r="DOK41">
        <v>1</v>
      </c>
      <c r="DOL41">
        <v>1</v>
      </c>
      <c r="DOM41">
        <v>1</v>
      </c>
      <c r="DON41">
        <v>1</v>
      </c>
      <c r="DOO41">
        <v>1</v>
      </c>
      <c r="DOP41">
        <v>1</v>
      </c>
      <c r="DOQ41">
        <v>1</v>
      </c>
      <c r="DOR41">
        <v>1</v>
      </c>
      <c r="DOS41">
        <v>1</v>
      </c>
      <c r="DOT41">
        <v>1</v>
      </c>
      <c r="DOU41">
        <v>1</v>
      </c>
      <c r="DOV41">
        <v>1</v>
      </c>
      <c r="DOW41">
        <v>1</v>
      </c>
      <c r="DOX41">
        <v>1</v>
      </c>
      <c r="DOY41">
        <v>1</v>
      </c>
      <c r="DOZ41">
        <v>1</v>
      </c>
      <c r="DPA41">
        <v>1</v>
      </c>
      <c r="DPB41">
        <v>1</v>
      </c>
      <c r="DPC41">
        <v>1</v>
      </c>
      <c r="DPD41">
        <v>1</v>
      </c>
      <c r="DPE41">
        <v>1</v>
      </c>
      <c r="DPF41">
        <v>1</v>
      </c>
      <c r="DPG41">
        <v>1</v>
      </c>
      <c r="DPH41">
        <v>1</v>
      </c>
      <c r="DPI41">
        <v>1</v>
      </c>
      <c r="DPJ41">
        <v>1</v>
      </c>
      <c r="DPK41">
        <v>1</v>
      </c>
      <c r="DPL41">
        <v>1</v>
      </c>
      <c r="DPM41">
        <v>1</v>
      </c>
      <c r="DPN41">
        <v>1</v>
      </c>
      <c r="DPO41">
        <v>1</v>
      </c>
      <c r="DPP41">
        <v>1</v>
      </c>
      <c r="DPQ41">
        <v>1</v>
      </c>
      <c r="DPR41">
        <v>1</v>
      </c>
      <c r="DPS41">
        <v>1</v>
      </c>
      <c r="DPT41">
        <v>1</v>
      </c>
      <c r="DPU41">
        <v>1</v>
      </c>
      <c r="DPV41">
        <v>1</v>
      </c>
      <c r="DPW41">
        <v>1</v>
      </c>
      <c r="DPX41">
        <v>1</v>
      </c>
      <c r="DPY41">
        <v>1</v>
      </c>
      <c r="DPZ41">
        <v>1</v>
      </c>
      <c r="DQA41">
        <v>1</v>
      </c>
      <c r="DQB41">
        <v>1</v>
      </c>
      <c r="DQC41">
        <v>1</v>
      </c>
      <c r="DQD41">
        <v>1</v>
      </c>
      <c r="DQE41">
        <v>1</v>
      </c>
      <c r="DQF41">
        <v>1</v>
      </c>
      <c r="DQG41">
        <v>1</v>
      </c>
      <c r="DQH41">
        <v>1</v>
      </c>
      <c r="DQI41">
        <v>1</v>
      </c>
      <c r="DQJ41">
        <v>1</v>
      </c>
      <c r="DQK41">
        <v>1</v>
      </c>
      <c r="DQL41">
        <v>1</v>
      </c>
      <c r="DQM41">
        <v>1</v>
      </c>
      <c r="DQN41">
        <v>1</v>
      </c>
      <c r="DQO41">
        <v>1</v>
      </c>
      <c r="DQP41">
        <v>1</v>
      </c>
      <c r="DQQ41">
        <v>1</v>
      </c>
      <c r="DQR41">
        <v>1</v>
      </c>
      <c r="DQS41">
        <v>1</v>
      </c>
      <c r="DQT41">
        <v>1</v>
      </c>
      <c r="DQU41">
        <v>1</v>
      </c>
      <c r="DQV41">
        <v>1</v>
      </c>
      <c r="DQW41">
        <v>1</v>
      </c>
      <c r="DQX41">
        <v>1</v>
      </c>
      <c r="DQY41">
        <v>1</v>
      </c>
      <c r="DQZ41">
        <v>1</v>
      </c>
      <c r="DRA41">
        <v>1</v>
      </c>
      <c r="DRB41">
        <v>1</v>
      </c>
      <c r="DRC41">
        <v>1</v>
      </c>
      <c r="DRD41">
        <v>1</v>
      </c>
      <c r="DRE41">
        <v>1</v>
      </c>
      <c r="DRF41">
        <v>1</v>
      </c>
      <c r="DRG41">
        <v>1</v>
      </c>
      <c r="DRH41">
        <v>1</v>
      </c>
      <c r="DRI41">
        <v>1</v>
      </c>
      <c r="DRJ41">
        <v>1</v>
      </c>
      <c r="DRK41">
        <v>1</v>
      </c>
      <c r="DRL41">
        <v>1</v>
      </c>
      <c r="DRM41">
        <v>1</v>
      </c>
      <c r="DRN41">
        <v>1</v>
      </c>
      <c r="DRO41">
        <v>1</v>
      </c>
      <c r="DRP41">
        <v>1</v>
      </c>
      <c r="DRQ41">
        <v>1</v>
      </c>
      <c r="DRR41">
        <v>1</v>
      </c>
      <c r="DRS41">
        <v>1</v>
      </c>
      <c r="DRT41">
        <v>1</v>
      </c>
      <c r="DRU41">
        <v>1</v>
      </c>
      <c r="DRV41">
        <v>1</v>
      </c>
      <c r="DRW41">
        <v>1</v>
      </c>
      <c r="DRX41">
        <v>1</v>
      </c>
      <c r="DRY41">
        <v>1</v>
      </c>
      <c r="DRZ41">
        <v>1</v>
      </c>
      <c r="DSA41">
        <v>1</v>
      </c>
      <c r="DSB41">
        <v>1</v>
      </c>
      <c r="DSC41">
        <v>1</v>
      </c>
      <c r="DSD41">
        <v>1</v>
      </c>
      <c r="DSE41">
        <v>1</v>
      </c>
      <c r="DSF41">
        <v>1</v>
      </c>
      <c r="DSG41">
        <v>1</v>
      </c>
      <c r="DSH41">
        <v>1</v>
      </c>
      <c r="DSI41">
        <v>1</v>
      </c>
      <c r="DSJ41">
        <v>1</v>
      </c>
      <c r="DSK41">
        <v>1</v>
      </c>
      <c r="DSL41">
        <v>1</v>
      </c>
      <c r="DSM41">
        <v>1</v>
      </c>
      <c r="DSN41">
        <v>1</v>
      </c>
      <c r="DSO41">
        <v>1</v>
      </c>
      <c r="DSP41">
        <v>1</v>
      </c>
      <c r="DSQ41">
        <v>1</v>
      </c>
      <c r="DSR41">
        <v>1</v>
      </c>
      <c r="DSS41">
        <v>1</v>
      </c>
      <c r="DST41">
        <v>1</v>
      </c>
      <c r="DSU41">
        <v>1</v>
      </c>
      <c r="DSV41">
        <v>1</v>
      </c>
      <c r="DSW41">
        <v>1</v>
      </c>
      <c r="DSX41">
        <v>1</v>
      </c>
      <c r="DSY41">
        <v>1</v>
      </c>
      <c r="DSZ41">
        <v>1</v>
      </c>
      <c r="DTA41">
        <v>1</v>
      </c>
      <c r="DTB41">
        <v>1</v>
      </c>
      <c r="DTC41">
        <v>1</v>
      </c>
      <c r="DTD41">
        <v>1</v>
      </c>
      <c r="DTE41">
        <v>1</v>
      </c>
      <c r="DTF41">
        <v>1</v>
      </c>
      <c r="DTG41">
        <v>1</v>
      </c>
      <c r="DTH41">
        <v>1</v>
      </c>
      <c r="DTI41">
        <v>1</v>
      </c>
      <c r="DTJ41">
        <v>1</v>
      </c>
      <c r="DTK41">
        <v>1</v>
      </c>
      <c r="DTL41">
        <v>1</v>
      </c>
      <c r="DTM41">
        <v>1</v>
      </c>
      <c r="DTN41">
        <v>1</v>
      </c>
      <c r="DTO41">
        <v>1</v>
      </c>
      <c r="DTP41">
        <v>1</v>
      </c>
      <c r="DTQ41">
        <v>1</v>
      </c>
      <c r="DTR41">
        <v>1</v>
      </c>
      <c r="DTS41">
        <v>1</v>
      </c>
      <c r="DTT41">
        <v>1</v>
      </c>
      <c r="DTU41">
        <v>1</v>
      </c>
      <c r="DTV41">
        <v>1</v>
      </c>
      <c r="DTW41">
        <v>1</v>
      </c>
      <c r="DTX41">
        <v>1</v>
      </c>
      <c r="DTY41">
        <v>1</v>
      </c>
      <c r="DTZ41">
        <v>1</v>
      </c>
      <c r="DUA41">
        <v>1</v>
      </c>
      <c r="DUB41">
        <v>1</v>
      </c>
      <c r="DUC41">
        <v>1</v>
      </c>
      <c r="DUD41">
        <v>1</v>
      </c>
      <c r="DUE41">
        <v>1</v>
      </c>
      <c r="DUF41">
        <v>1</v>
      </c>
      <c r="DUG41">
        <v>1</v>
      </c>
      <c r="DUH41">
        <v>1</v>
      </c>
      <c r="DUI41">
        <v>1</v>
      </c>
      <c r="DUJ41">
        <v>1</v>
      </c>
      <c r="DUK41">
        <v>1</v>
      </c>
      <c r="DUL41">
        <v>1</v>
      </c>
      <c r="DUM41">
        <v>1</v>
      </c>
      <c r="DUN41">
        <v>1</v>
      </c>
      <c r="DUO41">
        <v>1</v>
      </c>
      <c r="DUP41">
        <v>1</v>
      </c>
      <c r="DUQ41">
        <v>1</v>
      </c>
      <c r="DUR41">
        <v>1</v>
      </c>
      <c r="DUS41">
        <v>1</v>
      </c>
      <c r="DUT41">
        <v>1</v>
      </c>
      <c r="DUU41">
        <v>1</v>
      </c>
      <c r="DUV41">
        <v>1</v>
      </c>
      <c r="DUW41">
        <v>1</v>
      </c>
      <c r="DUX41">
        <v>1</v>
      </c>
      <c r="DUY41">
        <v>1</v>
      </c>
      <c r="DUZ41">
        <v>1</v>
      </c>
      <c r="DVA41">
        <v>1</v>
      </c>
      <c r="DVB41">
        <v>1</v>
      </c>
      <c r="DVC41">
        <v>1</v>
      </c>
      <c r="DVD41">
        <v>1</v>
      </c>
      <c r="DVE41">
        <v>1</v>
      </c>
      <c r="DVF41">
        <v>1</v>
      </c>
      <c r="DVG41">
        <v>1</v>
      </c>
      <c r="DVH41">
        <v>1</v>
      </c>
      <c r="DVI41">
        <v>1</v>
      </c>
      <c r="DVJ41">
        <v>1</v>
      </c>
      <c r="DVK41">
        <v>1</v>
      </c>
      <c r="DVL41">
        <v>1</v>
      </c>
      <c r="DVM41">
        <v>1</v>
      </c>
      <c r="DVN41">
        <v>1</v>
      </c>
      <c r="DVO41">
        <v>1</v>
      </c>
      <c r="DVP41">
        <v>1</v>
      </c>
      <c r="DVQ41">
        <v>1</v>
      </c>
      <c r="DVR41">
        <v>1</v>
      </c>
      <c r="DVS41">
        <v>1</v>
      </c>
      <c r="DVT41">
        <v>1</v>
      </c>
      <c r="DVU41">
        <v>1</v>
      </c>
      <c r="DVV41">
        <v>1</v>
      </c>
      <c r="DVW41">
        <v>1</v>
      </c>
      <c r="DVX41">
        <v>1</v>
      </c>
      <c r="DVY41">
        <v>1</v>
      </c>
      <c r="DVZ41">
        <v>1</v>
      </c>
      <c r="DWA41">
        <v>1</v>
      </c>
      <c r="DWB41">
        <v>1</v>
      </c>
      <c r="DWC41">
        <v>1</v>
      </c>
      <c r="DWD41">
        <v>1</v>
      </c>
      <c r="DWE41">
        <v>1</v>
      </c>
      <c r="DWF41">
        <v>1</v>
      </c>
      <c r="DWG41">
        <v>1</v>
      </c>
      <c r="DWH41">
        <v>1</v>
      </c>
      <c r="DWI41">
        <v>1</v>
      </c>
      <c r="DWJ41">
        <v>1</v>
      </c>
      <c r="DWK41">
        <v>1</v>
      </c>
      <c r="DWL41">
        <v>1</v>
      </c>
      <c r="DWM41">
        <v>1</v>
      </c>
      <c r="DWN41">
        <v>1</v>
      </c>
      <c r="DWO41">
        <v>1</v>
      </c>
      <c r="DWP41">
        <v>1</v>
      </c>
      <c r="DWQ41">
        <v>1</v>
      </c>
      <c r="DWR41">
        <v>1</v>
      </c>
      <c r="DWS41">
        <v>1</v>
      </c>
      <c r="DWT41">
        <v>1</v>
      </c>
      <c r="DWU41">
        <v>1</v>
      </c>
      <c r="DWV41">
        <v>1</v>
      </c>
      <c r="DWW41">
        <v>1</v>
      </c>
      <c r="DWX41">
        <v>1</v>
      </c>
      <c r="DWY41">
        <v>1</v>
      </c>
      <c r="DWZ41">
        <v>1</v>
      </c>
      <c r="DXA41">
        <v>1</v>
      </c>
      <c r="DXB41">
        <v>1</v>
      </c>
      <c r="DXC41">
        <v>1</v>
      </c>
      <c r="DXD41">
        <v>1</v>
      </c>
      <c r="DXE41">
        <v>1</v>
      </c>
      <c r="DXF41">
        <v>1</v>
      </c>
      <c r="DXG41">
        <v>1</v>
      </c>
      <c r="DXH41">
        <v>1</v>
      </c>
      <c r="DXI41">
        <v>1</v>
      </c>
      <c r="DXJ41">
        <v>1</v>
      </c>
      <c r="DXK41">
        <v>1</v>
      </c>
      <c r="DXL41">
        <v>1</v>
      </c>
      <c r="DXM41">
        <v>1</v>
      </c>
      <c r="DXN41">
        <v>1</v>
      </c>
      <c r="DXO41">
        <v>1</v>
      </c>
      <c r="DXP41">
        <v>1</v>
      </c>
      <c r="DXQ41">
        <v>1</v>
      </c>
      <c r="DXR41">
        <v>1</v>
      </c>
      <c r="DXS41">
        <v>1</v>
      </c>
      <c r="DXT41">
        <v>1</v>
      </c>
      <c r="DXU41">
        <v>1</v>
      </c>
      <c r="DXV41">
        <v>1</v>
      </c>
      <c r="DXW41">
        <v>1</v>
      </c>
      <c r="DXX41">
        <v>1</v>
      </c>
      <c r="DXY41">
        <v>1</v>
      </c>
      <c r="DXZ41">
        <v>1</v>
      </c>
      <c r="DYA41">
        <v>1</v>
      </c>
      <c r="DYB41">
        <v>1</v>
      </c>
      <c r="DYC41">
        <v>1</v>
      </c>
      <c r="DYD41">
        <v>1</v>
      </c>
      <c r="DYE41">
        <v>1</v>
      </c>
      <c r="DYF41">
        <v>1</v>
      </c>
      <c r="DYG41">
        <v>1</v>
      </c>
      <c r="DYH41">
        <v>1</v>
      </c>
      <c r="DYI41">
        <v>1</v>
      </c>
      <c r="DYJ41">
        <v>1</v>
      </c>
      <c r="DYK41">
        <v>1</v>
      </c>
      <c r="DYL41">
        <v>1</v>
      </c>
      <c r="DYM41">
        <v>1</v>
      </c>
      <c r="DYN41">
        <v>1</v>
      </c>
      <c r="DYO41">
        <v>1</v>
      </c>
      <c r="DYP41">
        <v>1</v>
      </c>
      <c r="DYQ41">
        <v>1</v>
      </c>
      <c r="DYR41">
        <v>1</v>
      </c>
      <c r="DYS41">
        <v>1</v>
      </c>
      <c r="DYT41">
        <v>1</v>
      </c>
      <c r="DYU41">
        <v>1</v>
      </c>
      <c r="DYV41">
        <v>1</v>
      </c>
      <c r="DYW41">
        <v>1</v>
      </c>
      <c r="DYX41">
        <v>1</v>
      </c>
      <c r="DYY41">
        <v>1</v>
      </c>
      <c r="DYZ41">
        <v>1</v>
      </c>
      <c r="DZA41">
        <v>1</v>
      </c>
      <c r="DZB41">
        <v>1</v>
      </c>
      <c r="DZC41">
        <v>1</v>
      </c>
      <c r="DZD41">
        <v>1</v>
      </c>
      <c r="DZE41">
        <v>1</v>
      </c>
      <c r="DZF41">
        <v>1</v>
      </c>
      <c r="DZG41">
        <v>1</v>
      </c>
      <c r="DZH41">
        <v>1</v>
      </c>
      <c r="DZI41">
        <v>1</v>
      </c>
      <c r="DZJ41">
        <v>1</v>
      </c>
      <c r="DZK41">
        <v>1</v>
      </c>
      <c r="DZL41">
        <v>1</v>
      </c>
      <c r="DZM41">
        <v>1</v>
      </c>
      <c r="DZN41">
        <v>1</v>
      </c>
      <c r="DZO41">
        <v>1</v>
      </c>
      <c r="DZP41">
        <v>1</v>
      </c>
      <c r="DZQ41">
        <v>1</v>
      </c>
      <c r="DZR41">
        <v>1</v>
      </c>
      <c r="DZS41">
        <v>1</v>
      </c>
      <c r="DZT41">
        <v>1</v>
      </c>
      <c r="DZU41">
        <v>1</v>
      </c>
      <c r="DZV41">
        <v>1</v>
      </c>
      <c r="DZW41">
        <v>1</v>
      </c>
      <c r="DZX41">
        <v>1</v>
      </c>
      <c r="DZY41">
        <v>1</v>
      </c>
      <c r="DZZ41">
        <v>1</v>
      </c>
      <c r="EAA41">
        <v>1</v>
      </c>
      <c r="EAB41">
        <v>1</v>
      </c>
      <c r="EAC41">
        <v>1</v>
      </c>
      <c r="EAD41">
        <v>1</v>
      </c>
      <c r="EAE41">
        <v>1</v>
      </c>
      <c r="EAF41">
        <v>1</v>
      </c>
      <c r="EAG41">
        <v>1</v>
      </c>
      <c r="EAH41">
        <v>1</v>
      </c>
      <c r="EAI41">
        <v>1</v>
      </c>
      <c r="EAJ41">
        <v>1</v>
      </c>
      <c r="EAK41">
        <v>1</v>
      </c>
      <c r="EAL41">
        <v>1</v>
      </c>
      <c r="EAM41">
        <v>1</v>
      </c>
      <c r="EAN41">
        <v>1</v>
      </c>
      <c r="EAO41">
        <v>1</v>
      </c>
      <c r="EAP41">
        <v>1</v>
      </c>
      <c r="EAQ41">
        <v>1</v>
      </c>
      <c r="EAR41">
        <v>1</v>
      </c>
      <c r="EAS41">
        <v>1</v>
      </c>
      <c r="EAT41">
        <v>1</v>
      </c>
      <c r="EAU41">
        <v>1</v>
      </c>
      <c r="EAV41">
        <v>1</v>
      </c>
      <c r="EAW41">
        <v>1</v>
      </c>
      <c r="EAX41">
        <v>1</v>
      </c>
      <c r="EAY41">
        <v>1</v>
      </c>
      <c r="EAZ41">
        <v>1</v>
      </c>
      <c r="EBA41">
        <v>1</v>
      </c>
      <c r="EBB41">
        <v>1</v>
      </c>
      <c r="EBC41">
        <v>1</v>
      </c>
      <c r="EBD41">
        <v>1</v>
      </c>
      <c r="EBE41">
        <v>1</v>
      </c>
      <c r="EBF41">
        <v>1</v>
      </c>
      <c r="EBG41">
        <v>1</v>
      </c>
      <c r="EBH41">
        <v>1</v>
      </c>
      <c r="EBI41">
        <v>1</v>
      </c>
      <c r="EBJ41">
        <v>1</v>
      </c>
      <c r="EBK41">
        <v>1</v>
      </c>
      <c r="EBL41">
        <v>1</v>
      </c>
      <c r="EBM41">
        <v>1</v>
      </c>
      <c r="EBN41">
        <v>1</v>
      </c>
      <c r="EBO41">
        <v>1</v>
      </c>
      <c r="EBP41">
        <v>1</v>
      </c>
      <c r="EBQ41">
        <v>1</v>
      </c>
      <c r="EBR41">
        <v>1</v>
      </c>
      <c r="EBS41">
        <v>1</v>
      </c>
      <c r="EBT41">
        <v>1</v>
      </c>
      <c r="EBU41">
        <v>1</v>
      </c>
      <c r="EBV41">
        <v>1</v>
      </c>
      <c r="EBW41">
        <v>1</v>
      </c>
      <c r="EBX41">
        <v>1</v>
      </c>
      <c r="EBY41">
        <v>1</v>
      </c>
      <c r="EBZ41">
        <v>1</v>
      </c>
      <c r="ECA41">
        <v>1</v>
      </c>
      <c r="ECB41">
        <v>1</v>
      </c>
      <c r="ECC41">
        <v>1</v>
      </c>
      <c r="ECD41">
        <v>1</v>
      </c>
      <c r="ECE41">
        <v>1</v>
      </c>
      <c r="ECF41">
        <v>1</v>
      </c>
      <c r="ECG41">
        <v>1</v>
      </c>
      <c r="ECH41">
        <v>1</v>
      </c>
      <c r="ECI41">
        <v>1</v>
      </c>
      <c r="ECJ41">
        <v>1</v>
      </c>
      <c r="ECK41">
        <v>1</v>
      </c>
      <c r="ECL41">
        <v>1</v>
      </c>
      <c r="ECM41">
        <v>1</v>
      </c>
      <c r="ECN41">
        <v>1</v>
      </c>
      <c r="ECO41">
        <v>1</v>
      </c>
      <c r="ECP41">
        <v>1</v>
      </c>
      <c r="ECQ41">
        <v>1</v>
      </c>
      <c r="ECR41">
        <v>1</v>
      </c>
      <c r="ECS41">
        <v>1</v>
      </c>
      <c r="ECT41">
        <v>1</v>
      </c>
      <c r="ECU41">
        <v>1</v>
      </c>
      <c r="ECV41">
        <v>1</v>
      </c>
      <c r="ECW41">
        <v>1</v>
      </c>
      <c r="ECX41">
        <v>1</v>
      </c>
      <c r="ECY41">
        <v>1</v>
      </c>
      <c r="ECZ41">
        <v>1</v>
      </c>
      <c r="EDA41">
        <v>1</v>
      </c>
      <c r="EDB41">
        <v>1</v>
      </c>
      <c r="EDC41">
        <v>1</v>
      </c>
      <c r="EDD41">
        <v>1</v>
      </c>
      <c r="EDE41">
        <v>1</v>
      </c>
      <c r="EDF41">
        <v>1</v>
      </c>
      <c r="EDG41">
        <v>1</v>
      </c>
      <c r="EDH41">
        <v>1</v>
      </c>
      <c r="EDI41">
        <v>1</v>
      </c>
      <c r="EDJ41">
        <v>1</v>
      </c>
      <c r="EDK41">
        <v>1</v>
      </c>
      <c r="EDL41">
        <v>1</v>
      </c>
      <c r="EDM41">
        <v>1</v>
      </c>
      <c r="EDN41">
        <v>1</v>
      </c>
      <c r="EDO41">
        <v>1</v>
      </c>
      <c r="EDP41">
        <v>1</v>
      </c>
      <c r="EDQ41">
        <v>1</v>
      </c>
      <c r="EDR41">
        <v>1</v>
      </c>
      <c r="EDS41">
        <v>1</v>
      </c>
      <c r="EDT41">
        <v>1</v>
      </c>
      <c r="EDU41">
        <v>1</v>
      </c>
      <c r="EDV41">
        <v>1</v>
      </c>
      <c r="EDW41">
        <v>1</v>
      </c>
      <c r="EDX41">
        <v>1</v>
      </c>
      <c r="EDY41">
        <v>1</v>
      </c>
      <c r="EDZ41">
        <v>1</v>
      </c>
      <c r="EEA41">
        <v>1</v>
      </c>
      <c r="EEB41">
        <v>1</v>
      </c>
      <c r="EEC41">
        <v>1</v>
      </c>
      <c r="EED41">
        <v>1</v>
      </c>
      <c r="EEE41">
        <v>1</v>
      </c>
      <c r="EEF41">
        <v>1</v>
      </c>
      <c r="EEG41">
        <v>1</v>
      </c>
      <c r="EEH41">
        <v>1</v>
      </c>
      <c r="EEI41">
        <v>1</v>
      </c>
      <c r="EEJ41">
        <v>1</v>
      </c>
      <c r="EEK41">
        <v>1</v>
      </c>
      <c r="EEL41">
        <v>1</v>
      </c>
      <c r="EEM41">
        <v>1</v>
      </c>
      <c r="EEN41">
        <v>1</v>
      </c>
      <c r="EEO41">
        <v>1</v>
      </c>
      <c r="EEP41">
        <v>1</v>
      </c>
      <c r="EEQ41">
        <v>1</v>
      </c>
      <c r="EER41">
        <v>1</v>
      </c>
      <c r="EES41">
        <v>1</v>
      </c>
      <c r="EET41">
        <v>1</v>
      </c>
      <c r="EEU41">
        <v>1</v>
      </c>
      <c r="EEV41">
        <v>1</v>
      </c>
      <c r="EEW41">
        <v>1</v>
      </c>
      <c r="EEX41">
        <v>1</v>
      </c>
      <c r="EEY41">
        <v>1</v>
      </c>
      <c r="EEZ41">
        <v>1</v>
      </c>
      <c r="EFA41">
        <v>1</v>
      </c>
      <c r="EFB41">
        <v>1</v>
      </c>
      <c r="EFC41">
        <v>1</v>
      </c>
      <c r="EFD41">
        <v>1</v>
      </c>
      <c r="EFE41">
        <v>1</v>
      </c>
      <c r="EFF41">
        <v>1</v>
      </c>
      <c r="EFG41">
        <v>1</v>
      </c>
      <c r="EFH41">
        <v>1</v>
      </c>
      <c r="EFI41">
        <v>1</v>
      </c>
      <c r="EFJ41">
        <v>1</v>
      </c>
      <c r="EFK41">
        <v>1</v>
      </c>
      <c r="EFL41">
        <v>1</v>
      </c>
      <c r="EFM41">
        <v>1</v>
      </c>
      <c r="EFN41">
        <v>1</v>
      </c>
      <c r="EFO41">
        <v>1</v>
      </c>
      <c r="EFP41">
        <v>1</v>
      </c>
      <c r="EFQ41">
        <v>1</v>
      </c>
      <c r="EFR41">
        <v>1</v>
      </c>
      <c r="EFS41">
        <v>1</v>
      </c>
      <c r="EFT41">
        <v>1</v>
      </c>
      <c r="EFU41">
        <v>1</v>
      </c>
      <c r="EFV41">
        <v>1</v>
      </c>
      <c r="EFW41">
        <v>1</v>
      </c>
      <c r="EFX41">
        <v>1</v>
      </c>
      <c r="EFY41">
        <v>1</v>
      </c>
      <c r="EFZ41">
        <v>1</v>
      </c>
      <c r="EGA41">
        <v>1</v>
      </c>
      <c r="EGB41">
        <v>1</v>
      </c>
      <c r="EGC41">
        <v>1</v>
      </c>
      <c r="EGD41">
        <v>1</v>
      </c>
      <c r="EGE41">
        <v>1</v>
      </c>
      <c r="EGF41">
        <v>1</v>
      </c>
      <c r="EGG41">
        <v>1</v>
      </c>
      <c r="EGH41">
        <v>1</v>
      </c>
      <c r="EGI41">
        <v>1</v>
      </c>
      <c r="EGJ41">
        <v>1</v>
      </c>
      <c r="EGK41">
        <v>1</v>
      </c>
      <c r="EGL41">
        <v>1</v>
      </c>
      <c r="EGM41">
        <v>1</v>
      </c>
      <c r="EGN41">
        <v>1</v>
      </c>
      <c r="EGO41">
        <v>1</v>
      </c>
      <c r="EGP41">
        <v>1</v>
      </c>
      <c r="EGQ41">
        <v>1</v>
      </c>
      <c r="EGR41">
        <v>1</v>
      </c>
      <c r="EGS41">
        <v>1</v>
      </c>
      <c r="EGT41">
        <v>1</v>
      </c>
      <c r="EGU41">
        <v>1</v>
      </c>
      <c r="EGV41">
        <v>1</v>
      </c>
      <c r="EGW41">
        <v>1</v>
      </c>
      <c r="EGX41">
        <v>1</v>
      </c>
      <c r="EGY41">
        <v>1</v>
      </c>
      <c r="EGZ41">
        <v>1</v>
      </c>
      <c r="EHA41">
        <v>1</v>
      </c>
      <c r="EHB41">
        <v>1</v>
      </c>
      <c r="EHC41">
        <v>1</v>
      </c>
      <c r="EHD41">
        <v>1</v>
      </c>
      <c r="EHE41">
        <v>1</v>
      </c>
      <c r="EHF41">
        <v>1</v>
      </c>
      <c r="EHG41">
        <v>1</v>
      </c>
      <c r="EHH41">
        <v>1</v>
      </c>
      <c r="EHI41">
        <v>1</v>
      </c>
      <c r="EHJ41">
        <v>1</v>
      </c>
      <c r="EHK41">
        <v>1</v>
      </c>
      <c r="EHL41">
        <v>1</v>
      </c>
      <c r="EHM41">
        <v>1</v>
      </c>
      <c r="EHN41">
        <v>1</v>
      </c>
      <c r="EHO41">
        <v>1</v>
      </c>
      <c r="EHP41">
        <v>1</v>
      </c>
      <c r="EHQ41">
        <v>1</v>
      </c>
      <c r="EHR41">
        <v>1</v>
      </c>
      <c r="EHS41">
        <v>1</v>
      </c>
      <c r="EHT41">
        <v>1</v>
      </c>
      <c r="EHU41">
        <v>1</v>
      </c>
      <c r="EHV41">
        <v>1</v>
      </c>
      <c r="EHW41">
        <v>1</v>
      </c>
      <c r="EHX41">
        <v>1</v>
      </c>
      <c r="EHY41">
        <v>1</v>
      </c>
      <c r="EHZ41">
        <v>1</v>
      </c>
      <c r="EIA41">
        <v>1</v>
      </c>
      <c r="EIB41">
        <v>1</v>
      </c>
      <c r="EIC41">
        <v>1</v>
      </c>
      <c r="EID41">
        <v>1</v>
      </c>
      <c r="EIE41">
        <v>1</v>
      </c>
      <c r="EIF41">
        <v>1</v>
      </c>
      <c r="EIG41">
        <v>1</v>
      </c>
      <c r="EIH41">
        <v>1</v>
      </c>
      <c r="EII41">
        <v>1</v>
      </c>
      <c r="EIJ41">
        <v>1</v>
      </c>
      <c r="EIK41">
        <v>1</v>
      </c>
      <c r="EIL41">
        <v>1</v>
      </c>
      <c r="EIM41">
        <v>1</v>
      </c>
      <c r="EIN41">
        <v>1</v>
      </c>
      <c r="EIO41">
        <v>1</v>
      </c>
      <c r="EIP41">
        <v>1</v>
      </c>
      <c r="EIQ41">
        <v>1</v>
      </c>
      <c r="EIR41">
        <v>1</v>
      </c>
      <c r="EIS41">
        <v>1</v>
      </c>
      <c r="EIT41">
        <v>1</v>
      </c>
      <c r="EIU41">
        <v>1</v>
      </c>
      <c r="EIV41">
        <v>1</v>
      </c>
      <c r="EIW41">
        <v>1</v>
      </c>
      <c r="EIX41">
        <v>1</v>
      </c>
      <c r="EIY41">
        <v>1</v>
      </c>
      <c r="EIZ41">
        <v>1</v>
      </c>
      <c r="EJA41">
        <v>1</v>
      </c>
      <c r="EJB41">
        <v>1</v>
      </c>
      <c r="EJC41">
        <v>1</v>
      </c>
      <c r="EJD41">
        <v>1</v>
      </c>
      <c r="EJE41">
        <v>1</v>
      </c>
      <c r="EJF41">
        <v>1</v>
      </c>
      <c r="EJG41">
        <v>1</v>
      </c>
      <c r="EJH41">
        <v>1</v>
      </c>
      <c r="EJI41">
        <v>1</v>
      </c>
      <c r="EJJ41">
        <v>1</v>
      </c>
      <c r="EJK41">
        <v>1</v>
      </c>
      <c r="EJL41">
        <v>1</v>
      </c>
      <c r="EJM41">
        <v>1</v>
      </c>
      <c r="EJN41">
        <v>1</v>
      </c>
      <c r="EJO41">
        <v>1</v>
      </c>
      <c r="EJP41">
        <v>1</v>
      </c>
      <c r="EJQ41">
        <v>1</v>
      </c>
      <c r="EJR41">
        <v>1</v>
      </c>
      <c r="EJS41">
        <v>1</v>
      </c>
      <c r="EJT41">
        <v>1</v>
      </c>
      <c r="EJU41">
        <v>1</v>
      </c>
      <c r="EJV41">
        <v>1</v>
      </c>
      <c r="EJW41">
        <v>1</v>
      </c>
      <c r="EJX41">
        <v>1</v>
      </c>
      <c r="EJY41">
        <v>1</v>
      </c>
      <c r="EJZ41">
        <v>1</v>
      </c>
      <c r="EKA41">
        <v>1</v>
      </c>
      <c r="EKB41">
        <v>1</v>
      </c>
      <c r="EKC41">
        <v>1</v>
      </c>
      <c r="EKD41">
        <v>1</v>
      </c>
      <c r="EKE41">
        <v>1</v>
      </c>
      <c r="EKF41">
        <v>1</v>
      </c>
      <c r="EKG41">
        <v>1</v>
      </c>
      <c r="EKH41">
        <v>1</v>
      </c>
      <c r="EKI41">
        <v>1</v>
      </c>
      <c r="EKJ41">
        <v>1</v>
      </c>
      <c r="EKK41">
        <v>1</v>
      </c>
      <c r="EKL41">
        <v>1</v>
      </c>
      <c r="EKM41">
        <v>1</v>
      </c>
      <c r="EKN41">
        <v>1</v>
      </c>
      <c r="EKO41">
        <v>1</v>
      </c>
      <c r="EKP41">
        <v>1</v>
      </c>
      <c r="EKQ41">
        <v>1</v>
      </c>
      <c r="EKR41">
        <v>1</v>
      </c>
      <c r="EKS41">
        <v>1</v>
      </c>
      <c r="EKT41">
        <v>1</v>
      </c>
      <c r="EKU41">
        <v>1</v>
      </c>
      <c r="EKV41">
        <v>1</v>
      </c>
      <c r="EKW41">
        <v>1</v>
      </c>
      <c r="EKX41">
        <v>1</v>
      </c>
      <c r="EKY41">
        <v>1</v>
      </c>
      <c r="EKZ41">
        <v>1</v>
      </c>
      <c r="ELA41">
        <v>1</v>
      </c>
      <c r="ELB41">
        <v>1</v>
      </c>
      <c r="ELC41">
        <v>1</v>
      </c>
      <c r="ELD41">
        <v>1</v>
      </c>
      <c r="ELE41">
        <v>1</v>
      </c>
      <c r="ELF41">
        <v>1</v>
      </c>
      <c r="ELG41">
        <v>1</v>
      </c>
      <c r="ELH41">
        <v>1</v>
      </c>
      <c r="ELI41">
        <v>1</v>
      </c>
      <c r="ELJ41">
        <v>1</v>
      </c>
      <c r="ELK41">
        <v>1</v>
      </c>
      <c r="ELL41">
        <v>1</v>
      </c>
      <c r="ELM41">
        <v>1</v>
      </c>
      <c r="ELN41">
        <v>1</v>
      </c>
      <c r="ELO41">
        <v>1</v>
      </c>
      <c r="ELP41">
        <v>1</v>
      </c>
      <c r="ELQ41">
        <v>1</v>
      </c>
      <c r="ELR41">
        <v>1</v>
      </c>
      <c r="ELS41">
        <v>1</v>
      </c>
      <c r="ELT41">
        <v>1</v>
      </c>
      <c r="ELU41">
        <v>1</v>
      </c>
      <c r="ELV41">
        <v>1</v>
      </c>
      <c r="ELW41">
        <v>1</v>
      </c>
      <c r="ELX41">
        <v>1</v>
      </c>
      <c r="ELY41">
        <v>1</v>
      </c>
      <c r="ELZ41">
        <v>1</v>
      </c>
      <c r="EMA41">
        <v>1</v>
      </c>
      <c r="EMB41">
        <v>1</v>
      </c>
      <c r="EMC41">
        <v>1</v>
      </c>
      <c r="EMD41">
        <v>1</v>
      </c>
      <c r="EME41">
        <v>1</v>
      </c>
      <c r="EMF41">
        <v>1</v>
      </c>
      <c r="EMG41">
        <v>1</v>
      </c>
      <c r="EMH41">
        <v>1</v>
      </c>
      <c r="EMI41">
        <v>1</v>
      </c>
      <c r="EMJ41">
        <v>1</v>
      </c>
      <c r="EMK41">
        <v>1</v>
      </c>
      <c r="EML41">
        <v>1</v>
      </c>
      <c r="EMM41">
        <v>1</v>
      </c>
      <c r="EMN41">
        <v>1</v>
      </c>
      <c r="EMO41">
        <v>1</v>
      </c>
      <c r="EMP41">
        <v>1</v>
      </c>
      <c r="EMQ41">
        <v>1</v>
      </c>
      <c r="EMR41">
        <v>1</v>
      </c>
      <c r="EMS41">
        <v>1</v>
      </c>
      <c r="EMT41">
        <v>1</v>
      </c>
      <c r="EMU41">
        <v>1</v>
      </c>
      <c r="EMV41">
        <v>1</v>
      </c>
      <c r="EMW41">
        <v>1</v>
      </c>
      <c r="EMX41">
        <v>1</v>
      </c>
      <c r="EMY41">
        <v>1</v>
      </c>
      <c r="EMZ41">
        <v>1</v>
      </c>
      <c r="ENA41">
        <v>1</v>
      </c>
      <c r="ENB41">
        <v>1</v>
      </c>
      <c r="ENC41">
        <v>1</v>
      </c>
      <c r="END41">
        <v>1</v>
      </c>
      <c r="ENE41">
        <v>1</v>
      </c>
      <c r="ENF41">
        <v>1</v>
      </c>
      <c r="ENG41">
        <v>1</v>
      </c>
      <c r="ENH41">
        <v>1</v>
      </c>
      <c r="ENI41">
        <v>1</v>
      </c>
      <c r="ENJ41">
        <v>1</v>
      </c>
      <c r="ENK41">
        <v>1</v>
      </c>
      <c r="ENL41">
        <v>1</v>
      </c>
      <c r="ENM41">
        <v>1</v>
      </c>
      <c r="ENN41">
        <v>1</v>
      </c>
      <c r="ENO41">
        <v>1</v>
      </c>
      <c r="ENP41">
        <v>1</v>
      </c>
      <c r="ENQ41">
        <v>1</v>
      </c>
      <c r="ENR41">
        <v>1</v>
      </c>
      <c r="ENS41">
        <v>1</v>
      </c>
      <c r="ENT41">
        <v>1</v>
      </c>
      <c r="ENU41">
        <v>1</v>
      </c>
      <c r="ENV41">
        <v>1</v>
      </c>
      <c r="ENW41">
        <v>1</v>
      </c>
      <c r="ENX41">
        <v>1</v>
      </c>
      <c r="ENY41">
        <v>1</v>
      </c>
      <c r="ENZ41">
        <v>1</v>
      </c>
      <c r="EOA41">
        <v>1</v>
      </c>
      <c r="EOB41">
        <v>1</v>
      </c>
      <c r="EOC41">
        <v>1</v>
      </c>
      <c r="EOD41">
        <v>1</v>
      </c>
      <c r="EOE41">
        <v>1</v>
      </c>
      <c r="EOF41">
        <v>1</v>
      </c>
      <c r="EOG41">
        <v>1</v>
      </c>
      <c r="EOH41">
        <v>1</v>
      </c>
      <c r="EOI41">
        <v>1</v>
      </c>
      <c r="EOJ41">
        <v>1</v>
      </c>
      <c r="EOK41">
        <v>1</v>
      </c>
      <c r="EOL41">
        <v>1</v>
      </c>
      <c r="EOM41">
        <v>1</v>
      </c>
      <c r="EON41">
        <v>1</v>
      </c>
      <c r="EOO41">
        <v>1</v>
      </c>
      <c r="EOP41">
        <v>1</v>
      </c>
      <c r="EOQ41">
        <v>1</v>
      </c>
      <c r="EOR41">
        <v>1</v>
      </c>
      <c r="EOS41">
        <v>1</v>
      </c>
      <c r="EOT41">
        <v>1</v>
      </c>
      <c r="EOU41">
        <v>1</v>
      </c>
      <c r="EOV41">
        <v>1</v>
      </c>
      <c r="EOW41">
        <v>1</v>
      </c>
      <c r="EOX41">
        <v>1</v>
      </c>
      <c r="EOY41">
        <v>1</v>
      </c>
      <c r="EOZ41">
        <v>1</v>
      </c>
      <c r="EPA41">
        <v>1</v>
      </c>
      <c r="EPB41">
        <v>1</v>
      </c>
      <c r="EPC41">
        <v>1</v>
      </c>
      <c r="EPD41">
        <v>1</v>
      </c>
      <c r="EPE41">
        <v>1</v>
      </c>
      <c r="EPF41">
        <v>1</v>
      </c>
      <c r="EPG41">
        <v>1</v>
      </c>
      <c r="EPH41">
        <v>1</v>
      </c>
      <c r="EPI41">
        <v>1</v>
      </c>
      <c r="EPJ41">
        <v>1</v>
      </c>
      <c r="EPK41">
        <v>1</v>
      </c>
      <c r="EPL41">
        <v>1</v>
      </c>
      <c r="EPM41">
        <v>1</v>
      </c>
      <c r="EPN41">
        <v>1</v>
      </c>
      <c r="EPO41">
        <v>1</v>
      </c>
      <c r="EPP41">
        <v>1</v>
      </c>
      <c r="EPQ41">
        <v>1</v>
      </c>
      <c r="EPR41">
        <v>1</v>
      </c>
      <c r="EPS41">
        <v>1</v>
      </c>
      <c r="EPT41">
        <v>1</v>
      </c>
      <c r="EPU41">
        <v>1</v>
      </c>
      <c r="EPV41">
        <v>1</v>
      </c>
      <c r="EPW41">
        <v>1</v>
      </c>
      <c r="EPX41">
        <v>1</v>
      </c>
      <c r="EPY41">
        <v>1</v>
      </c>
      <c r="EPZ41">
        <v>1</v>
      </c>
      <c r="EQA41">
        <v>1</v>
      </c>
      <c r="EQB41">
        <v>1</v>
      </c>
      <c r="EQC41">
        <v>1</v>
      </c>
      <c r="EQD41">
        <v>1</v>
      </c>
      <c r="EQE41">
        <v>1</v>
      </c>
      <c r="EQF41">
        <v>1</v>
      </c>
      <c r="EQG41">
        <v>1</v>
      </c>
      <c r="EQH41">
        <v>1</v>
      </c>
      <c r="EQI41">
        <v>1</v>
      </c>
      <c r="EQJ41">
        <v>1</v>
      </c>
      <c r="EQK41">
        <v>1</v>
      </c>
      <c r="EQL41">
        <v>1</v>
      </c>
      <c r="EQM41">
        <v>1</v>
      </c>
      <c r="EQN41">
        <v>1</v>
      </c>
      <c r="EQO41">
        <v>1</v>
      </c>
      <c r="EQP41">
        <v>1</v>
      </c>
      <c r="EQQ41">
        <v>1</v>
      </c>
      <c r="EQR41">
        <v>1</v>
      </c>
      <c r="EQS41">
        <v>1</v>
      </c>
      <c r="EQT41">
        <v>1</v>
      </c>
      <c r="EQU41">
        <v>1</v>
      </c>
      <c r="EQV41">
        <v>1</v>
      </c>
      <c r="EQW41">
        <v>1</v>
      </c>
      <c r="EQX41">
        <v>1</v>
      </c>
      <c r="EQY41">
        <v>1</v>
      </c>
      <c r="EQZ41">
        <v>1</v>
      </c>
      <c r="ERA41">
        <v>1</v>
      </c>
      <c r="ERB41">
        <v>1</v>
      </c>
      <c r="ERC41">
        <v>1</v>
      </c>
      <c r="ERD41">
        <v>1</v>
      </c>
      <c r="ERE41">
        <v>1</v>
      </c>
      <c r="ERF41">
        <v>1</v>
      </c>
      <c r="ERG41">
        <v>1</v>
      </c>
      <c r="ERH41">
        <v>1</v>
      </c>
      <c r="ERI41">
        <v>1</v>
      </c>
      <c r="ERJ41">
        <v>1</v>
      </c>
      <c r="ERK41">
        <v>1</v>
      </c>
      <c r="ERL41">
        <v>1</v>
      </c>
      <c r="ERM41">
        <v>1</v>
      </c>
      <c r="ERN41">
        <v>1</v>
      </c>
      <c r="ERO41">
        <v>1</v>
      </c>
      <c r="ERP41">
        <v>1</v>
      </c>
      <c r="ERQ41">
        <v>1</v>
      </c>
      <c r="ERR41">
        <v>1</v>
      </c>
      <c r="ERS41">
        <v>1</v>
      </c>
      <c r="ERT41">
        <v>1</v>
      </c>
      <c r="ERU41">
        <v>1</v>
      </c>
      <c r="ERV41">
        <v>1</v>
      </c>
      <c r="ERW41">
        <v>1</v>
      </c>
      <c r="ERX41">
        <v>1</v>
      </c>
      <c r="ERY41">
        <v>1</v>
      </c>
      <c r="ERZ41">
        <v>1</v>
      </c>
      <c r="ESA41">
        <v>1</v>
      </c>
      <c r="ESB41">
        <v>1</v>
      </c>
      <c r="ESC41">
        <v>1</v>
      </c>
      <c r="ESD41">
        <v>1</v>
      </c>
      <c r="ESE41">
        <v>1</v>
      </c>
      <c r="ESF41">
        <v>1</v>
      </c>
      <c r="ESG41">
        <v>1</v>
      </c>
      <c r="ESH41">
        <v>1</v>
      </c>
      <c r="ESI41">
        <v>1</v>
      </c>
      <c r="ESJ41">
        <v>1</v>
      </c>
      <c r="ESK41">
        <v>1</v>
      </c>
      <c r="ESL41">
        <v>1</v>
      </c>
      <c r="ESM41">
        <v>1</v>
      </c>
      <c r="ESN41">
        <v>1</v>
      </c>
      <c r="ESO41">
        <v>1</v>
      </c>
      <c r="ESP41">
        <v>1</v>
      </c>
      <c r="ESQ41">
        <v>1</v>
      </c>
      <c r="ESR41">
        <v>1</v>
      </c>
      <c r="ESS41">
        <v>1</v>
      </c>
      <c r="EST41">
        <v>1</v>
      </c>
      <c r="ESU41">
        <v>1</v>
      </c>
      <c r="ESV41">
        <v>1</v>
      </c>
      <c r="ESW41">
        <v>1</v>
      </c>
      <c r="ESX41">
        <v>1</v>
      </c>
      <c r="ESY41">
        <v>1</v>
      </c>
      <c r="ESZ41">
        <v>1</v>
      </c>
      <c r="ETA41">
        <v>1</v>
      </c>
      <c r="ETB41">
        <v>1</v>
      </c>
      <c r="ETC41">
        <v>1</v>
      </c>
      <c r="ETD41">
        <v>1</v>
      </c>
      <c r="ETE41">
        <v>1</v>
      </c>
      <c r="ETF41">
        <v>1</v>
      </c>
      <c r="ETG41">
        <v>1</v>
      </c>
      <c r="ETH41">
        <v>1</v>
      </c>
      <c r="ETI41">
        <v>1</v>
      </c>
      <c r="ETJ41">
        <v>1</v>
      </c>
      <c r="ETK41">
        <v>1</v>
      </c>
      <c r="ETL41">
        <v>1</v>
      </c>
      <c r="ETM41">
        <v>1</v>
      </c>
      <c r="ETN41">
        <v>1</v>
      </c>
      <c r="ETO41">
        <v>1</v>
      </c>
      <c r="ETP41">
        <v>1</v>
      </c>
      <c r="ETQ41">
        <v>1</v>
      </c>
      <c r="ETR41">
        <v>1</v>
      </c>
      <c r="ETS41">
        <v>1</v>
      </c>
      <c r="ETT41">
        <v>1</v>
      </c>
      <c r="ETU41">
        <v>1</v>
      </c>
      <c r="ETV41">
        <v>1</v>
      </c>
      <c r="ETW41">
        <v>1</v>
      </c>
      <c r="ETX41">
        <v>1</v>
      </c>
      <c r="ETY41">
        <v>1</v>
      </c>
      <c r="ETZ41">
        <v>1</v>
      </c>
      <c r="EUA41">
        <v>1</v>
      </c>
      <c r="EUB41">
        <v>1</v>
      </c>
      <c r="EUC41">
        <v>1</v>
      </c>
      <c r="EUD41">
        <v>1</v>
      </c>
      <c r="EUE41">
        <v>1</v>
      </c>
      <c r="EUF41">
        <v>1</v>
      </c>
      <c r="EUG41">
        <v>1</v>
      </c>
      <c r="EUH41">
        <v>1</v>
      </c>
      <c r="EUI41">
        <v>1</v>
      </c>
      <c r="EUJ41">
        <v>1</v>
      </c>
      <c r="EUK41">
        <v>1</v>
      </c>
      <c r="EUL41">
        <v>1</v>
      </c>
      <c r="EUM41">
        <v>1</v>
      </c>
      <c r="EUN41">
        <v>1</v>
      </c>
      <c r="EUO41">
        <v>1</v>
      </c>
      <c r="EUP41">
        <v>1</v>
      </c>
      <c r="EUQ41">
        <v>1</v>
      </c>
      <c r="EUR41">
        <v>1</v>
      </c>
      <c r="EUS41">
        <v>1</v>
      </c>
      <c r="EUT41">
        <v>1</v>
      </c>
      <c r="EUU41">
        <v>1</v>
      </c>
      <c r="EUV41">
        <v>1</v>
      </c>
      <c r="EUW41">
        <v>1</v>
      </c>
      <c r="EUX41">
        <v>1</v>
      </c>
      <c r="EUY41">
        <v>1</v>
      </c>
      <c r="EUZ41">
        <v>1</v>
      </c>
      <c r="EVA41">
        <v>1</v>
      </c>
      <c r="EVB41">
        <v>1</v>
      </c>
      <c r="EVC41">
        <v>1</v>
      </c>
      <c r="EVD41">
        <v>1</v>
      </c>
      <c r="EVE41">
        <v>1</v>
      </c>
      <c r="EVF41">
        <v>1</v>
      </c>
      <c r="EVG41">
        <v>1</v>
      </c>
      <c r="EVH41">
        <v>1</v>
      </c>
      <c r="EVI41">
        <v>1</v>
      </c>
      <c r="EVJ41">
        <v>1</v>
      </c>
      <c r="EVK41">
        <v>1</v>
      </c>
      <c r="EVL41">
        <v>1</v>
      </c>
      <c r="EVM41">
        <v>1</v>
      </c>
      <c r="EVN41">
        <v>1</v>
      </c>
      <c r="EVO41">
        <v>1</v>
      </c>
      <c r="EVP41">
        <v>1</v>
      </c>
      <c r="EVQ41">
        <v>1</v>
      </c>
      <c r="EVR41">
        <v>1</v>
      </c>
      <c r="EVS41">
        <v>1</v>
      </c>
      <c r="EVT41">
        <v>1</v>
      </c>
      <c r="EVU41">
        <v>1</v>
      </c>
      <c r="EVV41">
        <v>1</v>
      </c>
      <c r="EVW41">
        <v>1</v>
      </c>
      <c r="EVX41">
        <v>1</v>
      </c>
      <c r="EVY41">
        <v>1</v>
      </c>
      <c r="EVZ41">
        <v>1</v>
      </c>
      <c r="EWA41">
        <v>1</v>
      </c>
      <c r="EWB41">
        <v>1</v>
      </c>
      <c r="EWC41">
        <v>1</v>
      </c>
      <c r="EWD41">
        <v>1</v>
      </c>
      <c r="EWE41">
        <v>1</v>
      </c>
      <c r="EWF41">
        <v>1</v>
      </c>
      <c r="EWG41">
        <v>1</v>
      </c>
      <c r="EWH41">
        <v>1</v>
      </c>
      <c r="EWI41">
        <v>1</v>
      </c>
      <c r="EWJ41">
        <v>1</v>
      </c>
      <c r="EWK41">
        <v>1</v>
      </c>
      <c r="EWL41">
        <v>1</v>
      </c>
      <c r="EWM41">
        <v>1</v>
      </c>
      <c r="EWN41">
        <v>1</v>
      </c>
      <c r="EWO41">
        <v>1</v>
      </c>
      <c r="EWP41">
        <v>1</v>
      </c>
      <c r="EWQ41">
        <v>1</v>
      </c>
      <c r="EWR41">
        <v>1</v>
      </c>
      <c r="EWS41">
        <v>1</v>
      </c>
      <c r="EWT41">
        <v>1</v>
      </c>
      <c r="EWU41">
        <v>1</v>
      </c>
      <c r="EWV41">
        <v>1</v>
      </c>
      <c r="EWW41">
        <v>1</v>
      </c>
      <c r="EWX41">
        <v>1</v>
      </c>
      <c r="EWY41">
        <v>1</v>
      </c>
      <c r="EWZ41">
        <v>1</v>
      </c>
      <c r="EXA41">
        <v>1</v>
      </c>
      <c r="EXB41">
        <v>1</v>
      </c>
      <c r="EXC41">
        <v>1</v>
      </c>
      <c r="EXD41">
        <v>1</v>
      </c>
      <c r="EXE41">
        <v>1</v>
      </c>
      <c r="EXF41">
        <v>1</v>
      </c>
      <c r="EXG41">
        <v>1</v>
      </c>
      <c r="EXH41">
        <v>1</v>
      </c>
      <c r="EXI41">
        <v>1</v>
      </c>
      <c r="EXJ41">
        <v>1</v>
      </c>
      <c r="EXK41">
        <v>1</v>
      </c>
      <c r="EXL41">
        <v>1</v>
      </c>
      <c r="EXM41">
        <v>1</v>
      </c>
      <c r="EXN41">
        <v>1</v>
      </c>
      <c r="EXO41">
        <v>1</v>
      </c>
      <c r="EXP41">
        <v>1</v>
      </c>
      <c r="EXQ41">
        <v>1</v>
      </c>
      <c r="EXR41">
        <v>1</v>
      </c>
      <c r="EXS41">
        <v>1</v>
      </c>
      <c r="EXT41">
        <v>1</v>
      </c>
      <c r="EXU41">
        <v>1</v>
      </c>
      <c r="EXV41">
        <v>1</v>
      </c>
      <c r="EXW41">
        <v>1</v>
      </c>
      <c r="EXX41">
        <v>1</v>
      </c>
      <c r="EXY41">
        <v>1</v>
      </c>
      <c r="EXZ41">
        <v>1</v>
      </c>
      <c r="EYA41">
        <v>1</v>
      </c>
      <c r="EYB41">
        <v>1</v>
      </c>
      <c r="EYC41">
        <v>1</v>
      </c>
      <c r="EYD41">
        <v>1</v>
      </c>
      <c r="EYE41">
        <v>1</v>
      </c>
      <c r="EYF41">
        <v>1</v>
      </c>
      <c r="EYG41">
        <v>1</v>
      </c>
      <c r="EYH41">
        <v>1</v>
      </c>
      <c r="EYI41">
        <v>1</v>
      </c>
      <c r="EYJ41">
        <v>1</v>
      </c>
      <c r="EYK41">
        <v>1</v>
      </c>
      <c r="EYL41">
        <v>1</v>
      </c>
      <c r="EYM41">
        <v>1</v>
      </c>
      <c r="EYN41">
        <v>1</v>
      </c>
      <c r="EYO41">
        <v>1</v>
      </c>
      <c r="EYP41">
        <v>1</v>
      </c>
      <c r="EYQ41">
        <v>1</v>
      </c>
      <c r="EYR41">
        <v>1</v>
      </c>
      <c r="EYS41">
        <v>1</v>
      </c>
      <c r="EYT41">
        <v>1</v>
      </c>
      <c r="EYU41">
        <v>1</v>
      </c>
      <c r="EYV41">
        <v>1</v>
      </c>
      <c r="EYW41">
        <v>1</v>
      </c>
      <c r="EYX41">
        <v>1</v>
      </c>
      <c r="EYY41">
        <v>1</v>
      </c>
      <c r="EYZ41">
        <v>1</v>
      </c>
      <c r="EZA41">
        <v>1</v>
      </c>
      <c r="EZB41">
        <v>1</v>
      </c>
      <c r="EZC41">
        <v>1</v>
      </c>
      <c r="EZD41">
        <v>1</v>
      </c>
      <c r="EZE41">
        <v>1</v>
      </c>
      <c r="EZF41">
        <v>1</v>
      </c>
      <c r="EZG41">
        <v>1</v>
      </c>
      <c r="EZH41">
        <v>1</v>
      </c>
      <c r="EZI41">
        <v>1</v>
      </c>
      <c r="EZJ41">
        <v>1</v>
      </c>
      <c r="EZK41">
        <v>1</v>
      </c>
      <c r="EZL41">
        <v>1</v>
      </c>
      <c r="EZM41">
        <v>1</v>
      </c>
      <c r="EZN41">
        <v>1</v>
      </c>
      <c r="EZO41">
        <v>1</v>
      </c>
      <c r="EZP41">
        <v>1</v>
      </c>
      <c r="EZQ41">
        <v>1</v>
      </c>
      <c r="EZR41">
        <v>1</v>
      </c>
      <c r="EZS41">
        <v>1</v>
      </c>
      <c r="EZT41">
        <v>1</v>
      </c>
      <c r="EZU41">
        <v>1</v>
      </c>
      <c r="EZV41">
        <v>1</v>
      </c>
      <c r="EZW41">
        <v>1</v>
      </c>
      <c r="EZX41">
        <v>1</v>
      </c>
      <c r="EZY41">
        <v>1</v>
      </c>
      <c r="EZZ41">
        <v>1</v>
      </c>
      <c r="FAA41">
        <v>1</v>
      </c>
      <c r="FAB41">
        <v>1</v>
      </c>
      <c r="FAC41">
        <v>1</v>
      </c>
      <c r="FAD41">
        <v>1</v>
      </c>
      <c r="FAE41">
        <v>1</v>
      </c>
      <c r="FAF41">
        <v>1</v>
      </c>
      <c r="FAG41">
        <v>1</v>
      </c>
      <c r="FAH41">
        <v>1</v>
      </c>
      <c r="FAI41">
        <v>1</v>
      </c>
      <c r="FAJ41">
        <v>1</v>
      </c>
      <c r="FAK41">
        <v>1</v>
      </c>
      <c r="FAL41">
        <v>1</v>
      </c>
      <c r="FAM41">
        <v>1</v>
      </c>
      <c r="FAN41">
        <v>1</v>
      </c>
      <c r="FAO41">
        <v>1</v>
      </c>
      <c r="FAP41">
        <v>1</v>
      </c>
      <c r="FAQ41">
        <v>1</v>
      </c>
      <c r="FAR41">
        <v>1</v>
      </c>
      <c r="FAS41">
        <v>1</v>
      </c>
      <c r="FAT41">
        <v>1</v>
      </c>
      <c r="FAU41">
        <v>1</v>
      </c>
      <c r="FAV41">
        <v>1</v>
      </c>
      <c r="FAW41">
        <v>1</v>
      </c>
      <c r="FAX41">
        <v>1</v>
      </c>
      <c r="FAY41">
        <v>1</v>
      </c>
      <c r="FAZ41">
        <v>1</v>
      </c>
      <c r="FBA41">
        <v>1</v>
      </c>
      <c r="FBB41">
        <v>1</v>
      </c>
      <c r="FBC41">
        <v>1</v>
      </c>
      <c r="FBD41">
        <v>1</v>
      </c>
      <c r="FBE41">
        <v>1</v>
      </c>
      <c r="FBF41">
        <v>1</v>
      </c>
      <c r="FBG41">
        <v>1</v>
      </c>
      <c r="FBH41">
        <v>1</v>
      </c>
      <c r="FBI41">
        <v>1</v>
      </c>
      <c r="FBJ41">
        <v>1</v>
      </c>
      <c r="FBK41">
        <v>1</v>
      </c>
      <c r="FBL41">
        <v>1</v>
      </c>
      <c r="FBM41">
        <v>1</v>
      </c>
      <c r="FBN41">
        <v>1</v>
      </c>
      <c r="FBO41">
        <v>1</v>
      </c>
      <c r="FBP41">
        <v>1</v>
      </c>
      <c r="FBQ41">
        <v>1</v>
      </c>
      <c r="FBR41">
        <v>1</v>
      </c>
      <c r="FBS41">
        <v>1</v>
      </c>
      <c r="FBT41">
        <v>1</v>
      </c>
      <c r="FBU41">
        <v>1</v>
      </c>
      <c r="FBV41">
        <v>1</v>
      </c>
      <c r="FBW41">
        <v>1</v>
      </c>
      <c r="FBX41">
        <v>1</v>
      </c>
      <c r="FBY41">
        <v>1</v>
      </c>
      <c r="FBZ41">
        <v>1</v>
      </c>
      <c r="FCA41">
        <v>1</v>
      </c>
      <c r="FCB41">
        <v>1</v>
      </c>
      <c r="FCC41">
        <v>1</v>
      </c>
      <c r="FCD41">
        <v>1</v>
      </c>
      <c r="FCE41">
        <v>1</v>
      </c>
      <c r="FCF41">
        <v>1</v>
      </c>
      <c r="FCG41">
        <v>1</v>
      </c>
      <c r="FCH41">
        <v>1</v>
      </c>
      <c r="FCI41">
        <v>1</v>
      </c>
      <c r="FCJ41">
        <v>1</v>
      </c>
      <c r="FCK41">
        <v>1</v>
      </c>
      <c r="FCL41">
        <v>1</v>
      </c>
      <c r="FCM41">
        <v>1</v>
      </c>
      <c r="FCN41">
        <v>1</v>
      </c>
      <c r="FCO41">
        <v>1</v>
      </c>
      <c r="FCP41">
        <v>1</v>
      </c>
      <c r="FCQ41">
        <v>1</v>
      </c>
      <c r="FCR41">
        <v>1</v>
      </c>
      <c r="FCS41">
        <v>1</v>
      </c>
      <c r="FCT41">
        <v>1</v>
      </c>
      <c r="FCU41">
        <v>1</v>
      </c>
      <c r="FCV41">
        <v>1</v>
      </c>
      <c r="FCW41">
        <v>1</v>
      </c>
      <c r="FCX41">
        <v>1</v>
      </c>
      <c r="FCY41">
        <v>1</v>
      </c>
      <c r="FCZ41">
        <v>1</v>
      </c>
      <c r="FDA41">
        <v>1</v>
      </c>
      <c r="FDB41">
        <v>1</v>
      </c>
      <c r="FDC41">
        <v>1</v>
      </c>
      <c r="FDD41">
        <v>1</v>
      </c>
      <c r="FDE41">
        <v>1</v>
      </c>
      <c r="FDF41">
        <v>1</v>
      </c>
      <c r="FDG41">
        <v>1</v>
      </c>
      <c r="FDH41">
        <v>1</v>
      </c>
      <c r="FDI41">
        <v>1</v>
      </c>
      <c r="FDJ41">
        <v>1</v>
      </c>
      <c r="FDK41">
        <v>1</v>
      </c>
      <c r="FDL41">
        <v>1</v>
      </c>
      <c r="FDM41">
        <v>1</v>
      </c>
      <c r="FDN41">
        <v>1</v>
      </c>
      <c r="FDO41">
        <v>1</v>
      </c>
      <c r="FDP41">
        <v>1</v>
      </c>
      <c r="FDQ41">
        <v>1</v>
      </c>
      <c r="FDR41">
        <v>1</v>
      </c>
      <c r="FDS41">
        <v>1</v>
      </c>
      <c r="FDT41">
        <v>1</v>
      </c>
      <c r="FDU41">
        <v>1</v>
      </c>
      <c r="FDV41">
        <v>1</v>
      </c>
      <c r="FDW41">
        <v>1</v>
      </c>
      <c r="FDX41">
        <v>1</v>
      </c>
      <c r="FDY41">
        <v>1</v>
      </c>
      <c r="FDZ41">
        <v>1</v>
      </c>
      <c r="FEA41">
        <v>1</v>
      </c>
      <c r="FEB41">
        <v>1</v>
      </c>
      <c r="FEC41">
        <v>1</v>
      </c>
      <c r="FED41">
        <v>1</v>
      </c>
      <c r="FEE41">
        <v>1</v>
      </c>
      <c r="FEF41">
        <v>1</v>
      </c>
      <c r="FEG41">
        <v>1</v>
      </c>
      <c r="FEH41">
        <v>1</v>
      </c>
      <c r="FEI41">
        <v>1</v>
      </c>
      <c r="FEJ41">
        <v>1</v>
      </c>
      <c r="FEK41">
        <v>1</v>
      </c>
      <c r="FEL41">
        <v>1</v>
      </c>
      <c r="FEM41">
        <v>1</v>
      </c>
      <c r="FEN41">
        <v>1</v>
      </c>
      <c r="FEO41">
        <v>1</v>
      </c>
      <c r="FEP41">
        <v>1</v>
      </c>
      <c r="FEQ41">
        <v>1</v>
      </c>
      <c r="FER41">
        <v>1</v>
      </c>
      <c r="FES41">
        <v>1</v>
      </c>
      <c r="FET41">
        <v>1</v>
      </c>
      <c r="FEU41">
        <v>1</v>
      </c>
      <c r="FEV41">
        <v>1</v>
      </c>
      <c r="FEW41">
        <v>1</v>
      </c>
      <c r="FEX41">
        <v>1</v>
      </c>
      <c r="FEY41">
        <v>1</v>
      </c>
      <c r="FEZ41">
        <v>1</v>
      </c>
      <c r="FFA41">
        <v>1</v>
      </c>
      <c r="FFB41">
        <v>1</v>
      </c>
      <c r="FFC41">
        <v>1</v>
      </c>
      <c r="FFD41">
        <v>1</v>
      </c>
      <c r="FFE41">
        <v>1</v>
      </c>
      <c r="FFF41">
        <v>1</v>
      </c>
      <c r="FFG41">
        <v>1</v>
      </c>
      <c r="FFH41">
        <v>1</v>
      </c>
      <c r="FFI41">
        <v>1</v>
      </c>
      <c r="FFJ41">
        <v>1</v>
      </c>
      <c r="FFK41">
        <v>1</v>
      </c>
      <c r="FFL41">
        <v>1</v>
      </c>
      <c r="FFM41">
        <v>1</v>
      </c>
      <c r="FFN41">
        <v>1</v>
      </c>
      <c r="FFO41">
        <v>1</v>
      </c>
      <c r="FFP41">
        <v>1</v>
      </c>
      <c r="FFQ41">
        <v>1</v>
      </c>
      <c r="FFR41">
        <v>1</v>
      </c>
      <c r="FFS41">
        <v>1</v>
      </c>
      <c r="FFT41">
        <v>1</v>
      </c>
      <c r="FFU41">
        <v>1</v>
      </c>
      <c r="FFV41">
        <v>1</v>
      </c>
      <c r="FFW41">
        <v>1</v>
      </c>
      <c r="FFX41">
        <v>1</v>
      </c>
      <c r="FFY41">
        <v>1</v>
      </c>
      <c r="FFZ41">
        <v>1</v>
      </c>
      <c r="FGA41">
        <v>1</v>
      </c>
      <c r="FGB41">
        <v>1</v>
      </c>
      <c r="FGC41">
        <v>1</v>
      </c>
      <c r="FGD41">
        <v>1</v>
      </c>
      <c r="FGE41">
        <v>1</v>
      </c>
      <c r="FGF41">
        <v>1</v>
      </c>
      <c r="FGG41">
        <v>1</v>
      </c>
      <c r="FGH41">
        <v>1</v>
      </c>
      <c r="FGI41">
        <v>1</v>
      </c>
      <c r="FGJ41">
        <v>1</v>
      </c>
      <c r="FGK41">
        <v>1</v>
      </c>
      <c r="FGL41">
        <v>1</v>
      </c>
      <c r="FGM41">
        <v>1</v>
      </c>
      <c r="FGN41">
        <v>1</v>
      </c>
      <c r="FGO41">
        <v>1</v>
      </c>
      <c r="FGP41">
        <v>1</v>
      </c>
      <c r="FGQ41">
        <v>1</v>
      </c>
      <c r="FGR41">
        <v>1</v>
      </c>
      <c r="FGS41">
        <v>1</v>
      </c>
      <c r="FGT41">
        <v>1</v>
      </c>
      <c r="FGU41">
        <v>1</v>
      </c>
      <c r="FGV41">
        <v>1</v>
      </c>
      <c r="FGW41">
        <v>1</v>
      </c>
      <c r="FGX41">
        <v>1</v>
      </c>
      <c r="FGY41">
        <v>1</v>
      </c>
      <c r="FGZ41">
        <v>1</v>
      </c>
      <c r="FHA41">
        <v>1</v>
      </c>
      <c r="FHB41">
        <v>1</v>
      </c>
      <c r="FHC41">
        <v>1</v>
      </c>
      <c r="FHD41">
        <v>1</v>
      </c>
      <c r="FHE41">
        <v>1</v>
      </c>
      <c r="FHF41">
        <v>1</v>
      </c>
      <c r="FHG41">
        <v>1</v>
      </c>
      <c r="FHH41">
        <v>1</v>
      </c>
      <c r="FHI41">
        <v>1</v>
      </c>
      <c r="FHJ41">
        <v>1</v>
      </c>
      <c r="FHK41">
        <v>1</v>
      </c>
      <c r="FHL41">
        <v>1</v>
      </c>
      <c r="FHM41">
        <v>1</v>
      </c>
      <c r="FHN41">
        <v>1</v>
      </c>
      <c r="FHO41">
        <v>1</v>
      </c>
      <c r="FHP41">
        <v>1</v>
      </c>
      <c r="FHQ41">
        <v>1</v>
      </c>
      <c r="FHR41">
        <v>1</v>
      </c>
      <c r="FHS41">
        <v>1</v>
      </c>
      <c r="FHT41">
        <v>1</v>
      </c>
      <c r="FHU41">
        <v>1</v>
      </c>
      <c r="FHV41">
        <v>1</v>
      </c>
      <c r="FHW41">
        <v>1</v>
      </c>
      <c r="FHX41">
        <v>1</v>
      </c>
      <c r="FHY41">
        <v>1</v>
      </c>
      <c r="FHZ41">
        <v>1</v>
      </c>
      <c r="FIA41">
        <v>1</v>
      </c>
      <c r="FIB41">
        <v>1</v>
      </c>
      <c r="FIC41">
        <v>1</v>
      </c>
      <c r="FID41">
        <v>1</v>
      </c>
      <c r="FIE41">
        <v>1</v>
      </c>
      <c r="FIF41">
        <v>1</v>
      </c>
      <c r="FIG41">
        <v>1</v>
      </c>
      <c r="FIH41">
        <v>1</v>
      </c>
      <c r="FII41">
        <v>1</v>
      </c>
      <c r="FIJ41">
        <v>1</v>
      </c>
      <c r="FIK41">
        <v>1</v>
      </c>
      <c r="FIL41">
        <v>1</v>
      </c>
      <c r="FIM41">
        <v>1</v>
      </c>
      <c r="FIN41">
        <v>1</v>
      </c>
      <c r="FIO41">
        <v>1</v>
      </c>
      <c r="FIP41">
        <v>1</v>
      </c>
      <c r="FIQ41">
        <v>1</v>
      </c>
      <c r="FIR41">
        <v>1</v>
      </c>
      <c r="FIS41">
        <v>1</v>
      </c>
      <c r="FIT41">
        <v>1</v>
      </c>
      <c r="FIU41">
        <v>1</v>
      </c>
      <c r="FIV41">
        <v>1</v>
      </c>
      <c r="FIW41">
        <v>1</v>
      </c>
      <c r="FIX41">
        <v>1</v>
      </c>
      <c r="FIY41">
        <v>1</v>
      </c>
      <c r="FIZ41">
        <v>1</v>
      </c>
      <c r="FJA41">
        <v>1</v>
      </c>
      <c r="FJB41">
        <v>1</v>
      </c>
      <c r="FJC41">
        <v>1</v>
      </c>
      <c r="FJD41">
        <v>1</v>
      </c>
      <c r="FJE41">
        <v>1</v>
      </c>
      <c r="FJF41">
        <v>1</v>
      </c>
      <c r="FJG41">
        <v>1</v>
      </c>
      <c r="FJH41">
        <v>1</v>
      </c>
      <c r="FJI41">
        <v>1</v>
      </c>
      <c r="FJJ41">
        <v>1</v>
      </c>
      <c r="FJK41">
        <v>1</v>
      </c>
      <c r="FJL41">
        <v>1</v>
      </c>
      <c r="FJM41">
        <v>1</v>
      </c>
      <c r="FJN41">
        <v>1</v>
      </c>
      <c r="FJO41">
        <v>1</v>
      </c>
      <c r="FJP41">
        <v>1</v>
      </c>
      <c r="FJQ41">
        <v>1</v>
      </c>
      <c r="FJR41">
        <v>1</v>
      </c>
      <c r="FJS41">
        <v>1</v>
      </c>
      <c r="FJT41">
        <v>1</v>
      </c>
      <c r="FJU41">
        <v>1</v>
      </c>
      <c r="FJV41">
        <v>1</v>
      </c>
      <c r="FJW41">
        <v>1</v>
      </c>
      <c r="FJX41">
        <v>1</v>
      </c>
      <c r="FJY41">
        <v>1</v>
      </c>
      <c r="FJZ41">
        <v>1</v>
      </c>
      <c r="FKA41">
        <v>1</v>
      </c>
      <c r="FKB41">
        <v>1</v>
      </c>
      <c r="FKC41">
        <v>1</v>
      </c>
      <c r="FKD41">
        <v>1</v>
      </c>
      <c r="FKE41">
        <v>1</v>
      </c>
      <c r="FKF41">
        <v>1</v>
      </c>
      <c r="FKG41">
        <v>1</v>
      </c>
      <c r="FKH41">
        <v>1</v>
      </c>
      <c r="FKI41">
        <v>1</v>
      </c>
      <c r="FKJ41">
        <v>1</v>
      </c>
      <c r="FKK41">
        <v>1</v>
      </c>
      <c r="FKL41">
        <v>1</v>
      </c>
      <c r="FKM41">
        <v>1</v>
      </c>
      <c r="FKN41">
        <v>1</v>
      </c>
      <c r="FKO41">
        <v>1</v>
      </c>
      <c r="FKP41">
        <v>1</v>
      </c>
      <c r="FKQ41">
        <v>1</v>
      </c>
      <c r="FKR41">
        <v>1</v>
      </c>
      <c r="FKS41">
        <v>1</v>
      </c>
      <c r="FKT41">
        <v>1</v>
      </c>
      <c r="FKU41">
        <v>1</v>
      </c>
      <c r="FKV41">
        <v>1</v>
      </c>
      <c r="FKW41">
        <v>1</v>
      </c>
      <c r="FKX41">
        <v>1</v>
      </c>
      <c r="FKY41">
        <v>1</v>
      </c>
      <c r="FKZ41">
        <v>1</v>
      </c>
      <c r="FLA41">
        <v>1</v>
      </c>
      <c r="FLB41">
        <v>1</v>
      </c>
      <c r="FLC41">
        <v>1</v>
      </c>
      <c r="FLD41">
        <v>1</v>
      </c>
      <c r="FLE41">
        <v>1</v>
      </c>
      <c r="FLF41">
        <v>1</v>
      </c>
      <c r="FLG41">
        <v>1</v>
      </c>
      <c r="FLH41">
        <v>1</v>
      </c>
      <c r="FLI41">
        <v>1</v>
      </c>
      <c r="FLJ41">
        <v>1</v>
      </c>
      <c r="FLK41">
        <v>1</v>
      </c>
      <c r="FLL41">
        <v>1</v>
      </c>
      <c r="FLM41">
        <v>1</v>
      </c>
      <c r="FLN41">
        <v>1</v>
      </c>
      <c r="FLO41">
        <v>1</v>
      </c>
      <c r="FLP41">
        <v>1</v>
      </c>
      <c r="FLQ41">
        <v>1</v>
      </c>
      <c r="FLR41">
        <v>1</v>
      </c>
      <c r="FLS41">
        <v>1</v>
      </c>
      <c r="FLT41">
        <v>1</v>
      </c>
      <c r="FLU41">
        <v>1</v>
      </c>
      <c r="FLV41">
        <v>1</v>
      </c>
      <c r="FLW41">
        <v>1</v>
      </c>
      <c r="FLX41">
        <v>1</v>
      </c>
      <c r="FLY41">
        <v>1</v>
      </c>
      <c r="FLZ41">
        <v>1</v>
      </c>
      <c r="FMA41">
        <v>1</v>
      </c>
      <c r="FMB41">
        <v>1</v>
      </c>
      <c r="FMC41">
        <v>1</v>
      </c>
      <c r="FMD41">
        <v>1</v>
      </c>
      <c r="FME41">
        <v>1</v>
      </c>
      <c r="FMF41">
        <v>1</v>
      </c>
      <c r="FMG41">
        <v>1</v>
      </c>
      <c r="FMH41">
        <v>1</v>
      </c>
      <c r="FMI41">
        <v>1</v>
      </c>
      <c r="FMJ41">
        <v>1</v>
      </c>
      <c r="FMK41">
        <v>1</v>
      </c>
      <c r="FML41">
        <v>1</v>
      </c>
      <c r="FMM41">
        <v>1</v>
      </c>
      <c r="FMN41">
        <v>1</v>
      </c>
      <c r="FMO41">
        <v>1</v>
      </c>
      <c r="FMP41">
        <v>1</v>
      </c>
      <c r="FMQ41">
        <v>1</v>
      </c>
      <c r="FMR41">
        <v>1</v>
      </c>
      <c r="FMS41">
        <v>1</v>
      </c>
      <c r="FMT41">
        <v>1</v>
      </c>
      <c r="FMU41">
        <v>1</v>
      </c>
      <c r="FMV41">
        <v>1</v>
      </c>
      <c r="FMW41">
        <v>1</v>
      </c>
      <c r="FMX41">
        <v>1</v>
      </c>
      <c r="FMY41">
        <v>1</v>
      </c>
      <c r="FMZ41">
        <v>1</v>
      </c>
      <c r="FNA41">
        <v>1</v>
      </c>
      <c r="FNB41">
        <v>1</v>
      </c>
      <c r="FNC41">
        <v>1</v>
      </c>
      <c r="FND41">
        <v>1</v>
      </c>
      <c r="FNE41">
        <v>1</v>
      </c>
      <c r="FNF41">
        <v>1</v>
      </c>
      <c r="FNG41">
        <v>1</v>
      </c>
      <c r="FNH41">
        <v>1</v>
      </c>
      <c r="FNI41">
        <v>1</v>
      </c>
      <c r="FNJ41">
        <v>1</v>
      </c>
      <c r="FNK41">
        <v>1</v>
      </c>
      <c r="FNL41">
        <v>1</v>
      </c>
      <c r="FNM41">
        <v>1</v>
      </c>
      <c r="FNN41">
        <v>1</v>
      </c>
      <c r="FNO41">
        <v>1</v>
      </c>
      <c r="FNP41">
        <v>1</v>
      </c>
      <c r="FNQ41">
        <v>1</v>
      </c>
      <c r="FNR41">
        <v>1</v>
      </c>
      <c r="FNS41">
        <v>1</v>
      </c>
      <c r="FNT41">
        <v>1</v>
      </c>
      <c r="FNU41">
        <v>1</v>
      </c>
      <c r="FNV41">
        <v>1</v>
      </c>
      <c r="FNW41">
        <v>1</v>
      </c>
      <c r="FNX41">
        <v>1</v>
      </c>
      <c r="FNY41">
        <v>1</v>
      </c>
      <c r="FNZ41">
        <v>1</v>
      </c>
      <c r="FOA41">
        <v>1</v>
      </c>
      <c r="FOB41">
        <v>1</v>
      </c>
      <c r="FOC41">
        <v>1</v>
      </c>
      <c r="FOD41">
        <v>1</v>
      </c>
      <c r="FOE41">
        <v>1</v>
      </c>
      <c r="FOF41">
        <v>1</v>
      </c>
      <c r="FOG41">
        <v>1</v>
      </c>
      <c r="FOH41">
        <v>1</v>
      </c>
      <c r="FOI41">
        <v>1</v>
      </c>
      <c r="FOJ41">
        <v>1</v>
      </c>
      <c r="FOK41">
        <v>1</v>
      </c>
      <c r="FOL41">
        <v>1</v>
      </c>
      <c r="FOM41">
        <v>1</v>
      </c>
      <c r="FON41">
        <v>1</v>
      </c>
      <c r="FOO41">
        <v>1</v>
      </c>
      <c r="FOP41">
        <v>1</v>
      </c>
      <c r="FOQ41">
        <v>1</v>
      </c>
      <c r="FOR41">
        <v>1</v>
      </c>
      <c r="FOS41">
        <v>1</v>
      </c>
      <c r="FOT41">
        <v>1</v>
      </c>
      <c r="FOU41">
        <v>1</v>
      </c>
      <c r="FOV41">
        <v>1</v>
      </c>
      <c r="FOW41">
        <v>1</v>
      </c>
      <c r="FOX41">
        <v>1</v>
      </c>
      <c r="FOY41">
        <v>1</v>
      </c>
      <c r="FOZ41">
        <v>1</v>
      </c>
      <c r="FPA41">
        <v>1</v>
      </c>
      <c r="FPB41">
        <v>1</v>
      </c>
      <c r="FPC41">
        <v>1</v>
      </c>
      <c r="FPD41">
        <v>1</v>
      </c>
      <c r="FPE41">
        <v>1</v>
      </c>
      <c r="FPF41">
        <v>1</v>
      </c>
      <c r="FPG41">
        <v>1</v>
      </c>
      <c r="FPH41">
        <v>1</v>
      </c>
      <c r="FPI41">
        <v>1</v>
      </c>
      <c r="FPJ41">
        <v>1</v>
      </c>
      <c r="FPK41">
        <v>1</v>
      </c>
      <c r="FPL41">
        <v>1</v>
      </c>
      <c r="FPM41">
        <v>1</v>
      </c>
      <c r="FPN41">
        <v>1</v>
      </c>
      <c r="FPO41">
        <v>1</v>
      </c>
      <c r="FPP41">
        <v>1</v>
      </c>
      <c r="FPQ41">
        <v>1</v>
      </c>
      <c r="FPR41">
        <v>1</v>
      </c>
      <c r="FPS41">
        <v>1</v>
      </c>
      <c r="FPT41">
        <v>1</v>
      </c>
      <c r="FPU41">
        <v>1</v>
      </c>
      <c r="FPV41">
        <v>1</v>
      </c>
      <c r="FPW41">
        <v>1</v>
      </c>
      <c r="FPX41">
        <v>1</v>
      </c>
      <c r="FPY41">
        <v>1</v>
      </c>
      <c r="FPZ41">
        <v>1</v>
      </c>
      <c r="FQA41">
        <v>1</v>
      </c>
      <c r="FQB41">
        <v>1</v>
      </c>
      <c r="FQC41">
        <v>1</v>
      </c>
      <c r="FQD41">
        <v>1</v>
      </c>
      <c r="FQE41">
        <v>1</v>
      </c>
      <c r="FQF41">
        <v>1</v>
      </c>
      <c r="FQG41">
        <v>1</v>
      </c>
      <c r="FQH41">
        <v>1</v>
      </c>
      <c r="FQI41">
        <v>1</v>
      </c>
      <c r="FQJ41">
        <v>1</v>
      </c>
      <c r="FQK41">
        <v>1</v>
      </c>
      <c r="FQL41">
        <v>1</v>
      </c>
      <c r="FQM41">
        <v>1</v>
      </c>
      <c r="FQN41">
        <v>1</v>
      </c>
      <c r="FQO41">
        <v>1</v>
      </c>
      <c r="FQP41">
        <v>1</v>
      </c>
      <c r="FQQ41">
        <v>1</v>
      </c>
      <c r="FQR41">
        <v>1</v>
      </c>
      <c r="FQS41">
        <v>1</v>
      </c>
      <c r="FQT41">
        <v>1</v>
      </c>
      <c r="FQU41">
        <v>1</v>
      </c>
      <c r="FQV41">
        <v>1</v>
      </c>
      <c r="FQW41">
        <v>1</v>
      </c>
      <c r="FQX41">
        <v>1</v>
      </c>
      <c r="FQY41">
        <v>1</v>
      </c>
      <c r="FQZ41">
        <v>1</v>
      </c>
      <c r="FRA41">
        <v>1</v>
      </c>
      <c r="FRB41">
        <v>1</v>
      </c>
      <c r="FRC41">
        <v>1</v>
      </c>
      <c r="FRD41">
        <v>1</v>
      </c>
      <c r="FRE41">
        <v>1</v>
      </c>
      <c r="FRF41">
        <v>1</v>
      </c>
      <c r="FRG41">
        <v>1</v>
      </c>
      <c r="FRH41">
        <v>1</v>
      </c>
      <c r="FRI41">
        <v>1</v>
      </c>
      <c r="FRJ41">
        <v>1</v>
      </c>
      <c r="FRK41">
        <v>1</v>
      </c>
      <c r="FRL41">
        <v>1</v>
      </c>
      <c r="FRM41">
        <v>1</v>
      </c>
      <c r="FRN41">
        <v>1</v>
      </c>
      <c r="FRO41">
        <v>1</v>
      </c>
      <c r="FRP41">
        <v>1</v>
      </c>
      <c r="FRQ41">
        <v>1</v>
      </c>
      <c r="FRR41">
        <v>1</v>
      </c>
      <c r="FRS41">
        <v>1</v>
      </c>
      <c r="FRT41">
        <v>1</v>
      </c>
      <c r="FRU41">
        <v>1</v>
      </c>
      <c r="FRV41">
        <v>1</v>
      </c>
      <c r="FRW41">
        <v>1</v>
      </c>
      <c r="FRX41">
        <v>1</v>
      </c>
      <c r="FRY41">
        <v>1</v>
      </c>
      <c r="FRZ41">
        <v>1</v>
      </c>
      <c r="FSA41">
        <v>1</v>
      </c>
      <c r="FSB41">
        <v>1</v>
      </c>
      <c r="FSC41">
        <v>1</v>
      </c>
      <c r="FSD41">
        <v>1</v>
      </c>
      <c r="FSE41">
        <v>1</v>
      </c>
      <c r="FSF41">
        <v>1</v>
      </c>
      <c r="FSG41">
        <v>1</v>
      </c>
      <c r="FSH41">
        <v>1</v>
      </c>
      <c r="FSI41">
        <v>1</v>
      </c>
      <c r="FSJ41">
        <v>1</v>
      </c>
      <c r="FSK41">
        <v>1</v>
      </c>
      <c r="FSL41">
        <v>1</v>
      </c>
      <c r="FSM41">
        <v>1</v>
      </c>
      <c r="FSN41">
        <v>1</v>
      </c>
      <c r="FSO41">
        <v>1</v>
      </c>
      <c r="FSP41">
        <v>1</v>
      </c>
      <c r="FSQ41">
        <v>1</v>
      </c>
      <c r="FSR41">
        <v>1</v>
      </c>
      <c r="FSS41">
        <v>1</v>
      </c>
      <c r="FST41">
        <v>1</v>
      </c>
      <c r="FSU41">
        <v>1</v>
      </c>
      <c r="FSV41">
        <v>1</v>
      </c>
      <c r="FSW41">
        <v>1</v>
      </c>
      <c r="FSX41">
        <v>1</v>
      </c>
      <c r="FSY41">
        <v>1</v>
      </c>
      <c r="FSZ41">
        <v>1</v>
      </c>
      <c r="FTA41">
        <v>1</v>
      </c>
      <c r="FTB41">
        <v>1</v>
      </c>
      <c r="FTC41">
        <v>1</v>
      </c>
      <c r="FTD41">
        <v>1</v>
      </c>
      <c r="FTE41">
        <v>1</v>
      </c>
      <c r="FTF41">
        <v>1</v>
      </c>
      <c r="FTG41">
        <v>1</v>
      </c>
      <c r="FTH41">
        <v>1</v>
      </c>
      <c r="FTI41">
        <v>1</v>
      </c>
      <c r="FTJ41">
        <v>1</v>
      </c>
      <c r="FTK41">
        <v>1</v>
      </c>
      <c r="FTL41">
        <v>1</v>
      </c>
      <c r="FTM41">
        <v>1</v>
      </c>
      <c r="FTN41">
        <v>1</v>
      </c>
      <c r="FTO41">
        <v>1</v>
      </c>
      <c r="FTP41">
        <v>1</v>
      </c>
      <c r="FTQ41">
        <v>1</v>
      </c>
      <c r="FTR41">
        <v>1</v>
      </c>
      <c r="FTS41">
        <v>1</v>
      </c>
      <c r="FTT41">
        <v>1</v>
      </c>
      <c r="FTU41">
        <v>1</v>
      </c>
      <c r="FTV41">
        <v>1</v>
      </c>
      <c r="FTW41">
        <v>1</v>
      </c>
      <c r="FTX41">
        <v>1</v>
      </c>
      <c r="FTY41">
        <v>1</v>
      </c>
      <c r="FTZ41">
        <v>1</v>
      </c>
      <c r="FUA41">
        <v>1</v>
      </c>
      <c r="FUB41">
        <v>1</v>
      </c>
      <c r="FUC41">
        <v>1</v>
      </c>
      <c r="FUD41">
        <v>1</v>
      </c>
      <c r="FUE41">
        <v>1</v>
      </c>
      <c r="FUF41">
        <v>1</v>
      </c>
      <c r="FUG41">
        <v>1</v>
      </c>
      <c r="FUH41">
        <v>1</v>
      </c>
      <c r="FUI41">
        <v>1</v>
      </c>
      <c r="FUJ41">
        <v>1</v>
      </c>
      <c r="FUK41">
        <v>1</v>
      </c>
      <c r="FUL41">
        <v>1</v>
      </c>
      <c r="FUM41">
        <v>1</v>
      </c>
      <c r="FUN41">
        <v>1</v>
      </c>
      <c r="FUO41">
        <v>1</v>
      </c>
      <c r="FUP41">
        <v>1</v>
      </c>
      <c r="FUQ41">
        <v>1</v>
      </c>
      <c r="FUR41">
        <v>1</v>
      </c>
      <c r="FUS41">
        <v>1</v>
      </c>
      <c r="FUT41">
        <v>1</v>
      </c>
      <c r="FUU41">
        <v>1</v>
      </c>
      <c r="FUV41">
        <v>1</v>
      </c>
      <c r="FUW41">
        <v>1</v>
      </c>
      <c r="FUX41">
        <v>1</v>
      </c>
      <c r="FUY41">
        <v>1</v>
      </c>
      <c r="FUZ41">
        <v>1</v>
      </c>
      <c r="FVA41">
        <v>1</v>
      </c>
      <c r="FVB41">
        <v>1</v>
      </c>
      <c r="FVC41">
        <v>1</v>
      </c>
      <c r="FVD41">
        <v>1</v>
      </c>
      <c r="FVE41">
        <v>1</v>
      </c>
      <c r="FVF41">
        <v>1</v>
      </c>
      <c r="FVG41">
        <v>1</v>
      </c>
      <c r="FVH41">
        <v>1</v>
      </c>
      <c r="FVI41">
        <v>1</v>
      </c>
      <c r="FVJ41">
        <v>1</v>
      </c>
      <c r="FVK41">
        <v>1</v>
      </c>
      <c r="FVL41">
        <v>1</v>
      </c>
      <c r="FVM41">
        <v>1</v>
      </c>
      <c r="FVN41">
        <v>1</v>
      </c>
      <c r="FVO41">
        <v>1</v>
      </c>
      <c r="FVP41">
        <v>1</v>
      </c>
      <c r="FVQ41">
        <v>1</v>
      </c>
      <c r="FVR41">
        <v>1</v>
      </c>
      <c r="FVS41">
        <v>1</v>
      </c>
      <c r="FVT41">
        <v>1</v>
      </c>
      <c r="FVU41">
        <v>1</v>
      </c>
      <c r="FVV41">
        <v>1</v>
      </c>
      <c r="FVW41">
        <v>1</v>
      </c>
      <c r="FVX41">
        <v>1</v>
      </c>
      <c r="FVY41">
        <v>1</v>
      </c>
      <c r="FVZ41">
        <v>1</v>
      </c>
      <c r="FWA41">
        <v>1</v>
      </c>
      <c r="FWB41">
        <v>1</v>
      </c>
      <c r="FWC41">
        <v>1</v>
      </c>
      <c r="FWD41">
        <v>1</v>
      </c>
      <c r="FWE41">
        <v>1</v>
      </c>
      <c r="FWF41">
        <v>1</v>
      </c>
      <c r="FWG41">
        <v>1</v>
      </c>
      <c r="FWH41">
        <v>1</v>
      </c>
      <c r="FWI41">
        <v>1</v>
      </c>
      <c r="FWJ41">
        <v>1</v>
      </c>
      <c r="FWK41">
        <v>1</v>
      </c>
      <c r="FWL41">
        <v>1</v>
      </c>
      <c r="FWM41">
        <v>1</v>
      </c>
      <c r="FWN41">
        <v>1</v>
      </c>
      <c r="FWO41">
        <v>1</v>
      </c>
      <c r="FWP41">
        <v>1</v>
      </c>
      <c r="FWQ41">
        <v>1</v>
      </c>
      <c r="FWR41">
        <v>1</v>
      </c>
      <c r="FWS41">
        <v>1</v>
      </c>
      <c r="FWT41">
        <v>1</v>
      </c>
      <c r="FWU41">
        <v>1</v>
      </c>
      <c r="FWV41">
        <v>1</v>
      </c>
      <c r="FWW41">
        <v>1</v>
      </c>
      <c r="FWX41">
        <v>1</v>
      </c>
      <c r="FWY41">
        <v>1</v>
      </c>
      <c r="FWZ41">
        <v>1</v>
      </c>
      <c r="FXA41">
        <v>1</v>
      </c>
      <c r="FXB41">
        <v>1</v>
      </c>
      <c r="FXC41">
        <v>1</v>
      </c>
      <c r="FXD41">
        <v>1</v>
      </c>
      <c r="FXE41">
        <v>1</v>
      </c>
      <c r="FXF41">
        <v>1</v>
      </c>
      <c r="FXG41">
        <v>1</v>
      </c>
      <c r="FXH41">
        <v>1</v>
      </c>
      <c r="FXI41">
        <v>1</v>
      </c>
      <c r="FXJ41">
        <v>1</v>
      </c>
      <c r="FXK41">
        <v>1</v>
      </c>
      <c r="FXL41">
        <v>1</v>
      </c>
      <c r="FXM41">
        <v>1</v>
      </c>
      <c r="FXN41">
        <v>1</v>
      </c>
      <c r="FXO41">
        <v>1</v>
      </c>
      <c r="FXP41">
        <v>1</v>
      </c>
      <c r="FXQ41">
        <v>1</v>
      </c>
      <c r="FXR41">
        <v>1</v>
      </c>
      <c r="FXS41">
        <v>1</v>
      </c>
      <c r="FXT41">
        <v>1</v>
      </c>
      <c r="FXU41">
        <v>1</v>
      </c>
      <c r="FXV41">
        <v>1</v>
      </c>
      <c r="FXW41">
        <v>1</v>
      </c>
      <c r="FXX41">
        <v>1</v>
      </c>
      <c r="FXY41">
        <v>1</v>
      </c>
      <c r="FXZ41">
        <v>1</v>
      </c>
      <c r="FYA41">
        <v>1</v>
      </c>
      <c r="FYB41">
        <v>1</v>
      </c>
      <c r="FYC41">
        <v>1</v>
      </c>
      <c r="FYD41">
        <v>1</v>
      </c>
      <c r="FYE41">
        <v>1</v>
      </c>
      <c r="FYF41">
        <v>1</v>
      </c>
      <c r="FYG41">
        <v>1</v>
      </c>
      <c r="FYH41">
        <v>1</v>
      </c>
      <c r="FYI41">
        <v>1</v>
      </c>
      <c r="FYJ41">
        <v>1</v>
      </c>
      <c r="FYK41">
        <v>1</v>
      </c>
      <c r="FYL41">
        <v>1</v>
      </c>
      <c r="FYM41">
        <v>1</v>
      </c>
      <c r="FYN41">
        <v>1</v>
      </c>
      <c r="FYO41">
        <v>1</v>
      </c>
      <c r="FYP41">
        <v>1</v>
      </c>
      <c r="FYQ41">
        <v>1</v>
      </c>
      <c r="FYR41">
        <v>1</v>
      </c>
      <c r="FYS41">
        <v>1</v>
      </c>
      <c r="FYT41">
        <v>1</v>
      </c>
      <c r="FYU41">
        <v>1</v>
      </c>
      <c r="FYV41">
        <v>1</v>
      </c>
      <c r="FYW41">
        <v>1</v>
      </c>
      <c r="FYX41">
        <v>1</v>
      </c>
      <c r="FYY41">
        <v>1</v>
      </c>
      <c r="FYZ41">
        <v>1</v>
      </c>
      <c r="FZA41">
        <v>1</v>
      </c>
      <c r="FZB41">
        <v>1</v>
      </c>
      <c r="FZC41">
        <v>1</v>
      </c>
      <c r="FZD41">
        <v>1</v>
      </c>
      <c r="FZE41">
        <v>1</v>
      </c>
      <c r="FZF41">
        <v>1</v>
      </c>
      <c r="FZG41">
        <v>1</v>
      </c>
      <c r="FZH41">
        <v>1</v>
      </c>
      <c r="FZI41">
        <v>1</v>
      </c>
      <c r="FZJ41">
        <v>1</v>
      </c>
      <c r="FZK41">
        <v>1</v>
      </c>
      <c r="FZL41">
        <v>1</v>
      </c>
      <c r="FZM41">
        <v>1</v>
      </c>
      <c r="FZN41">
        <v>1</v>
      </c>
      <c r="FZO41">
        <v>1</v>
      </c>
      <c r="FZP41">
        <v>1</v>
      </c>
      <c r="FZQ41">
        <v>1</v>
      </c>
      <c r="FZR41">
        <v>1</v>
      </c>
      <c r="FZS41">
        <v>1</v>
      </c>
      <c r="FZT41">
        <v>1</v>
      </c>
      <c r="FZU41">
        <v>1</v>
      </c>
      <c r="FZV41">
        <v>1</v>
      </c>
      <c r="FZW41">
        <v>1</v>
      </c>
      <c r="FZX41">
        <v>1</v>
      </c>
      <c r="FZY41">
        <v>1</v>
      </c>
      <c r="FZZ41">
        <v>1</v>
      </c>
      <c r="GAA41">
        <v>1</v>
      </c>
      <c r="GAB41">
        <v>1</v>
      </c>
      <c r="GAC41">
        <v>1</v>
      </c>
      <c r="GAD41">
        <v>1</v>
      </c>
      <c r="GAE41">
        <v>1</v>
      </c>
      <c r="GAF41">
        <v>1</v>
      </c>
      <c r="GAG41">
        <v>1</v>
      </c>
      <c r="GAH41">
        <v>1</v>
      </c>
      <c r="GAI41">
        <v>1</v>
      </c>
      <c r="GAJ41">
        <v>1</v>
      </c>
      <c r="GAK41">
        <v>1</v>
      </c>
      <c r="GAL41">
        <v>1</v>
      </c>
      <c r="GAM41">
        <v>1</v>
      </c>
      <c r="GAN41">
        <v>1</v>
      </c>
      <c r="GAO41">
        <v>1</v>
      </c>
      <c r="GAP41">
        <v>1</v>
      </c>
      <c r="GAQ41">
        <v>1</v>
      </c>
      <c r="GAR41">
        <v>1</v>
      </c>
      <c r="GAS41">
        <v>1</v>
      </c>
      <c r="GAT41">
        <v>1</v>
      </c>
      <c r="GAU41">
        <v>1</v>
      </c>
      <c r="GAV41">
        <v>1</v>
      </c>
      <c r="GAW41">
        <v>1</v>
      </c>
      <c r="GAX41">
        <v>1</v>
      </c>
      <c r="GAY41">
        <v>1</v>
      </c>
      <c r="GAZ41">
        <v>1</v>
      </c>
      <c r="GBA41">
        <v>1</v>
      </c>
      <c r="GBB41">
        <v>1</v>
      </c>
      <c r="GBC41">
        <v>1</v>
      </c>
      <c r="GBD41">
        <v>1</v>
      </c>
      <c r="GBE41">
        <v>1</v>
      </c>
      <c r="GBF41">
        <v>1</v>
      </c>
      <c r="GBG41">
        <v>1</v>
      </c>
      <c r="GBH41">
        <v>1</v>
      </c>
      <c r="GBI41">
        <v>1</v>
      </c>
      <c r="GBJ41">
        <v>1</v>
      </c>
      <c r="GBK41">
        <v>1</v>
      </c>
      <c r="GBL41">
        <v>1</v>
      </c>
      <c r="GBM41">
        <v>1</v>
      </c>
      <c r="GBN41">
        <v>1</v>
      </c>
      <c r="GBO41">
        <v>1</v>
      </c>
      <c r="GBP41">
        <v>1</v>
      </c>
      <c r="GBQ41">
        <v>1</v>
      </c>
      <c r="GBR41">
        <v>1</v>
      </c>
      <c r="GBS41">
        <v>1</v>
      </c>
      <c r="GBT41">
        <v>1</v>
      </c>
      <c r="GBU41">
        <v>1</v>
      </c>
      <c r="GBV41">
        <v>1</v>
      </c>
      <c r="GBW41">
        <v>1</v>
      </c>
      <c r="GBX41">
        <v>1</v>
      </c>
      <c r="GBY41">
        <v>1</v>
      </c>
      <c r="GBZ41">
        <v>1</v>
      </c>
      <c r="GCA41">
        <v>1</v>
      </c>
      <c r="GCB41">
        <v>1</v>
      </c>
      <c r="GCC41">
        <v>1</v>
      </c>
      <c r="GCD41">
        <v>1</v>
      </c>
      <c r="GCE41">
        <v>1</v>
      </c>
      <c r="GCF41">
        <v>1</v>
      </c>
      <c r="GCG41">
        <v>1</v>
      </c>
      <c r="GCH41">
        <v>1</v>
      </c>
      <c r="GCI41">
        <v>1</v>
      </c>
      <c r="GCJ41">
        <v>1</v>
      </c>
      <c r="GCK41">
        <v>1</v>
      </c>
      <c r="GCL41">
        <v>1</v>
      </c>
      <c r="GCM41">
        <v>1</v>
      </c>
      <c r="GCN41">
        <v>1</v>
      </c>
      <c r="GCO41">
        <v>1</v>
      </c>
      <c r="GCP41">
        <v>1</v>
      </c>
      <c r="GCQ41">
        <v>1</v>
      </c>
      <c r="GCR41">
        <v>1</v>
      </c>
      <c r="GCS41">
        <v>1</v>
      </c>
      <c r="GCT41">
        <v>1</v>
      </c>
      <c r="GCU41">
        <v>1</v>
      </c>
      <c r="GCV41">
        <v>1</v>
      </c>
      <c r="GCW41">
        <v>1</v>
      </c>
      <c r="GCX41">
        <v>1</v>
      </c>
      <c r="GCY41">
        <v>1</v>
      </c>
      <c r="GCZ41">
        <v>1</v>
      </c>
      <c r="GDA41">
        <v>1</v>
      </c>
      <c r="GDB41">
        <v>1</v>
      </c>
      <c r="GDC41">
        <v>1</v>
      </c>
      <c r="GDD41">
        <v>1</v>
      </c>
      <c r="GDE41">
        <v>1</v>
      </c>
      <c r="GDF41">
        <v>1</v>
      </c>
      <c r="GDG41">
        <v>1</v>
      </c>
      <c r="GDH41">
        <v>1</v>
      </c>
      <c r="GDI41">
        <v>1</v>
      </c>
      <c r="GDJ41">
        <v>1</v>
      </c>
      <c r="GDK41">
        <v>1</v>
      </c>
      <c r="GDL41">
        <v>1</v>
      </c>
      <c r="GDM41">
        <v>1</v>
      </c>
      <c r="GDN41">
        <v>1</v>
      </c>
      <c r="GDO41">
        <v>1</v>
      </c>
      <c r="GDP41">
        <v>1</v>
      </c>
      <c r="GDQ41">
        <v>1</v>
      </c>
      <c r="GDR41">
        <v>1</v>
      </c>
      <c r="GDS41">
        <v>1</v>
      </c>
      <c r="GDT41">
        <v>1</v>
      </c>
      <c r="GDU41">
        <v>1</v>
      </c>
      <c r="GDV41">
        <v>1</v>
      </c>
      <c r="GDW41">
        <v>1</v>
      </c>
      <c r="GDX41">
        <v>1</v>
      </c>
      <c r="GDY41">
        <v>1</v>
      </c>
      <c r="GDZ41">
        <v>1</v>
      </c>
      <c r="GEA41">
        <v>1</v>
      </c>
      <c r="GEB41">
        <v>1</v>
      </c>
      <c r="GEC41">
        <v>1</v>
      </c>
      <c r="GED41">
        <v>1</v>
      </c>
      <c r="GEE41">
        <v>1</v>
      </c>
      <c r="GEF41">
        <v>1</v>
      </c>
      <c r="GEG41">
        <v>1</v>
      </c>
      <c r="GEH41">
        <v>1</v>
      </c>
      <c r="GEI41">
        <v>1</v>
      </c>
      <c r="GEJ41">
        <v>1</v>
      </c>
      <c r="GEK41">
        <v>1</v>
      </c>
      <c r="GEL41">
        <v>1</v>
      </c>
      <c r="GEM41">
        <v>1</v>
      </c>
      <c r="GEN41">
        <v>1</v>
      </c>
      <c r="GEO41">
        <v>1</v>
      </c>
      <c r="GEP41">
        <v>1</v>
      </c>
      <c r="GEQ41">
        <v>1</v>
      </c>
      <c r="GER41">
        <v>1</v>
      </c>
      <c r="GES41">
        <v>1</v>
      </c>
      <c r="GET41">
        <v>1</v>
      </c>
      <c r="GEU41">
        <v>1</v>
      </c>
      <c r="GEV41">
        <v>1</v>
      </c>
      <c r="GEW41">
        <v>1</v>
      </c>
      <c r="GEX41">
        <v>1</v>
      </c>
      <c r="GEY41">
        <v>1</v>
      </c>
      <c r="GEZ41">
        <v>1</v>
      </c>
      <c r="GFA41">
        <v>1</v>
      </c>
      <c r="GFB41">
        <v>1</v>
      </c>
      <c r="GFC41">
        <v>1</v>
      </c>
      <c r="GFD41">
        <v>1</v>
      </c>
      <c r="GFE41">
        <v>1</v>
      </c>
      <c r="GFF41">
        <v>1</v>
      </c>
      <c r="GFG41">
        <v>1</v>
      </c>
      <c r="GFH41">
        <v>1</v>
      </c>
      <c r="GFI41">
        <v>1</v>
      </c>
      <c r="GFJ41">
        <v>1</v>
      </c>
      <c r="GFK41">
        <v>1</v>
      </c>
      <c r="GFL41">
        <v>1</v>
      </c>
      <c r="GFM41">
        <v>1</v>
      </c>
      <c r="GFN41">
        <v>1</v>
      </c>
      <c r="GFO41">
        <v>1</v>
      </c>
      <c r="GFP41">
        <v>1</v>
      </c>
      <c r="GFQ41">
        <v>1</v>
      </c>
      <c r="GFR41">
        <v>1</v>
      </c>
      <c r="GFS41">
        <v>1</v>
      </c>
      <c r="GFT41">
        <v>1</v>
      </c>
      <c r="GFU41">
        <v>1</v>
      </c>
      <c r="GFV41">
        <v>1</v>
      </c>
      <c r="GFW41">
        <v>1</v>
      </c>
      <c r="GFX41">
        <v>1</v>
      </c>
      <c r="GFY41">
        <v>1</v>
      </c>
      <c r="GFZ41">
        <v>1</v>
      </c>
      <c r="GGA41">
        <v>1</v>
      </c>
      <c r="GGB41">
        <v>1</v>
      </c>
      <c r="GGC41">
        <v>1</v>
      </c>
      <c r="GGD41">
        <v>1</v>
      </c>
      <c r="GGE41">
        <v>1</v>
      </c>
      <c r="GGF41">
        <v>1</v>
      </c>
      <c r="GGG41">
        <v>1</v>
      </c>
      <c r="GGH41">
        <v>1</v>
      </c>
      <c r="GGI41">
        <v>1</v>
      </c>
      <c r="GGJ41">
        <v>1</v>
      </c>
      <c r="GGK41">
        <v>1</v>
      </c>
      <c r="GGL41">
        <v>1</v>
      </c>
      <c r="GGM41">
        <v>1</v>
      </c>
      <c r="GGN41">
        <v>1</v>
      </c>
      <c r="GGO41">
        <v>1</v>
      </c>
      <c r="GGP41">
        <v>1</v>
      </c>
      <c r="GGQ41">
        <v>1</v>
      </c>
      <c r="GGR41">
        <v>1</v>
      </c>
      <c r="GGS41">
        <v>1</v>
      </c>
      <c r="GGT41">
        <v>1</v>
      </c>
      <c r="GGU41">
        <v>1</v>
      </c>
      <c r="GGV41">
        <v>1</v>
      </c>
      <c r="GGW41">
        <v>1</v>
      </c>
      <c r="GGX41">
        <v>1</v>
      </c>
      <c r="GGY41">
        <v>1</v>
      </c>
      <c r="GGZ41">
        <v>1</v>
      </c>
      <c r="GHA41">
        <v>1</v>
      </c>
      <c r="GHB41">
        <v>1</v>
      </c>
      <c r="GHC41">
        <v>1</v>
      </c>
      <c r="GHD41">
        <v>1</v>
      </c>
      <c r="GHE41">
        <v>1</v>
      </c>
      <c r="GHF41">
        <v>1</v>
      </c>
      <c r="GHG41">
        <v>1</v>
      </c>
      <c r="GHH41">
        <v>1</v>
      </c>
      <c r="GHI41">
        <v>1</v>
      </c>
      <c r="GHJ41">
        <v>1</v>
      </c>
      <c r="GHK41">
        <v>1</v>
      </c>
      <c r="GHL41">
        <v>1</v>
      </c>
      <c r="GHM41">
        <v>1</v>
      </c>
      <c r="GHN41">
        <v>1</v>
      </c>
      <c r="GHO41">
        <v>1</v>
      </c>
      <c r="GHP41">
        <v>1</v>
      </c>
      <c r="GHQ41">
        <v>1</v>
      </c>
      <c r="GHR41">
        <v>1</v>
      </c>
      <c r="GHS41">
        <v>1</v>
      </c>
      <c r="GHT41">
        <v>1</v>
      </c>
      <c r="GHU41">
        <v>1</v>
      </c>
      <c r="GHV41">
        <v>1</v>
      </c>
      <c r="GHW41">
        <v>1</v>
      </c>
      <c r="GHX41">
        <v>1</v>
      </c>
      <c r="GHY41">
        <v>1</v>
      </c>
      <c r="GHZ41">
        <v>1</v>
      </c>
      <c r="GIA41">
        <v>1</v>
      </c>
      <c r="GIB41">
        <v>1</v>
      </c>
      <c r="GIC41">
        <v>1</v>
      </c>
      <c r="GID41">
        <v>1</v>
      </c>
      <c r="GIE41">
        <v>1</v>
      </c>
      <c r="GIF41">
        <v>1</v>
      </c>
      <c r="GIG41">
        <v>1</v>
      </c>
      <c r="GIH41">
        <v>1</v>
      </c>
      <c r="GII41">
        <v>1</v>
      </c>
      <c r="GIJ41">
        <v>1</v>
      </c>
      <c r="GIK41">
        <v>1</v>
      </c>
      <c r="GIL41">
        <v>1</v>
      </c>
      <c r="GIM41">
        <v>1</v>
      </c>
      <c r="GIN41">
        <v>1</v>
      </c>
      <c r="GIO41">
        <v>1</v>
      </c>
      <c r="GIP41">
        <v>1</v>
      </c>
      <c r="GIQ41">
        <v>1</v>
      </c>
      <c r="GIR41">
        <v>1</v>
      </c>
      <c r="GIS41">
        <v>1</v>
      </c>
      <c r="GIT41">
        <v>1</v>
      </c>
      <c r="GIU41">
        <v>1</v>
      </c>
      <c r="GIV41">
        <v>1</v>
      </c>
      <c r="GIW41">
        <v>1</v>
      </c>
      <c r="GIX41">
        <v>1</v>
      </c>
      <c r="GIY41">
        <v>1</v>
      </c>
      <c r="GIZ41">
        <v>1</v>
      </c>
      <c r="GJA41">
        <v>1</v>
      </c>
      <c r="GJB41">
        <v>1</v>
      </c>
      <c r="GJC41">
        <v>1</v>
      </c>
      <c r="GJD41">
        <v>1</v>
      </c>
      <c r="GJE41">
        <v>1</v>
      </c>
      <c r="GJF41">
        <v>1</v>
      </c>
      <c r="GJG41">
        <v>1</v>
      </c>
      <c r="GJH41">
        <v>1</v>
      </c>
      <c r="GJI41">
        <v>1</v>
      </c>
      <c r="GJJ41">
        <v>1</v>
      </c>
      <c r="GJK41">
        <v>1</v>
      </c>
      <c r="GJL41">
        <v>1</v>
      </c>
      <c r="GJM41">
        <v>1</v>
      </c>
      <c r="GJN41">
        <v>1</v>
      </c>
      <c r="GJO41">
        <v>1</v>
      </c>
      <c r="GJP41">
        <v>1</v>
      </c>
      <c r="GJQ41">
        <v>1</v>
      </c>
      <c r="GJR41">
        <v>1</v>
      </c>
      <c r="GJS41">
        <v>1</v>
      </c>
      <c r="GJT41">
        <v>1</v>
      </c>
      <c r="GJU41">
        <v>1</v>
      </c>
      <c r="GJV41">
        <v>1</v>
      </c>
      <c r="GJW41">
        <v>1</v>
      </c>
      <c r="GJX41">
        <v>1</v>
      </c>
      <c r="GJY41">
        <v>1</v>
      </c>
      <c r="GJZ41">
        <v>1</v>
      </c>
      <c r="GKA41">
        <v>1</v>
      </c>
      <c r="GKB41">
        <v>1</v>
      </c>
      <c r="GKC41">
        <v>1</v>
      </c>
      <c r="GKD41">
        <v>1</v>
      </c>
      <c r="GKE41">
        <v>1</v>
      </c>
      <c r="GKF41">
        <v>1</v>
      </c>
      <c r="GKG41">
        <v>1</v>
      </c>
      <c r="GKH41">
        <v>1</v>
      </c>
      <c r="GKI41">
        <v>1</v>
      </c>
      <c r="GKJ41">
        <v>1</v>
      </c>
      <c r="GKK41">
        <v>1</v>
      </c>
      <c r="GKL41">
        <v>1</v>
      </c>
      <c r="GKM41">
        <v>1</v>
      </c>
      <c r="GKN41">
        <v>1</v>
      </c>
      <c r="GKO41">
        <v>1</v>
      </c>
      <c r="GKP41">
        <v>1</v>
      </c>
      <c r="GKQ41">
        <v>1</v>
      </c>
      <c r="GKR41">
        <v>1</v>
      </c>
      <c r="GKS41">
        <v>1</v>
      </c>
      <c r="GKT41">
        <v>1</v>
      </c>
      <c r="GKU41">
        <v>1</v>
      </c>
      <c r="GKV41">
        <v>1</v>
      </c>
      <c r="GKW41">
        <v>1</v>
      </c>
      <c r="GKX41">
        <v>1</v>
      </c>
      <c r="GKY41">
        <v>1</v>
      </c>
      <c r="GKZ41">
        <v>1</v>
      </c>
      <c r="GLA41">
        <v>1</v>
      </c>
      <c r="GLB41">
        <v>1</v>
      </c>
      <c r="GLC41">
        <v>1</v>
      </c>
      <c r="GLD41">
        <v>1</v>
      </c>
      <c r="GLE41">
        <v>1</v>
      </c>
      <c r="GLF41">
        <v>1</v>
      </c>
      <c r="GLG41">
        <v>1</v>
      </c>
      <c r="GLH41">
        <v>1</v>
      </c>
      <c r="GLI41">
        <v>1</v>
      </c>
      <c r="GLJ41">
        <v>1</v>
      </c>
      <c r="GLK41">
        <v>1</v>
      </c>
      <c r="GLL41">
        <v>1</v>
      </c>
      <c r="GLM41">
        <v>1</v>
      </c>
      <c r="GLN41">
        <v>1</v>
      </c>
      <c r="GLO41">
        <v>1</v>
      </c>
      <c r="GLP41">
        <v>1</v>
      </c>
      <c r="GLQ41">
        <v>1</v>
      </c>
      <c r="GLR41">
        <v>1</v>
      </c>
      <c r="GLS41">
        <v>1</v>
      </c>
      <c r="GLT41">
        <v>1</v>
      </c>
      <c r="GLU41">
        <v>1</v>
      </c>
      <c r="GLV41">
        <v>1</v>
      </c>
      <c r="GLW41">
        <v>1</v>
      </c>
      <c r="GLX41">
        <v>1</v>
      </c>
      <c r="GLY41">
        <v>1</v>
      </c>
      <c r="GLZ41">
        <v>1</v>
      </c>
      <c r="GMA41">
        <v>1</v>
      </c>
      <c r="GMB41">
        <v>1</v>
      </c>
      <c r="GMC41">
        <v>1</v>
      </c>
      <c r="GMD41">
        <v>1</v>
      </c>
      <c r="GME41">
        <v>1</v>
      </c>
      <c r="GMF41">
        <v>1</v>
      </c>
      <c r="GMG41">
        <v>1</v>
      </c>
      <c r="GMH41">
        <v>1</v>
      </c>
      <c r="GMI41">
        <v>1</v>
      </c>
      <c r="GMJ41">
        <v>1</v>
      </c>
      <c r="GMK41">
        <v>1</v>
      </c>
      <c r="GML41">
        <v>1</v>
      </c>
      <c r="GMM41">
        <v>1</v>
      </c>
      <c r="GMN41">
        <v>1</v>
      </c>
      <c r="GMO41">
        <v>1</v>
      </c>
      <c r="GMP41">
        <v>1</v>
      </c>
      <c r="GMQ41">
        <v>1</v>
      </c>
      <c r="GMR41">
        <v>1</v>
      </c>
      <c r="GMS41">
        <v>1</v>
      </c>
      <c r="GMT41">
        <v>1</v>
      </c>
      <c r="GMU41">
        <v>1</v>
      </c>
      <c r="GMV41">
        <v>1</v>
      </c>
      <c r="GMW41">
        <v>1</v>
      </c>
      <c r="GMX41">
        <v>1</v>
      </c>
      <c r="GMY41">
        <v>1</v>
      </c>
      <c r="GMZ41">
        <v>1</v>
      </c>
      <c r="GNA41">
        <v>1</v>
      </c>
      <c r="GNB41">
        <v>1</v>
      </c>
      <c r="GNC41">
        <v>1</v>
      </c>
      <c r="GND41">
        <v>1</v>
      </c>
      <c r="GNE41">
        <v>1</v>
      </c>
      <c r="GNF41">
        <v>1</v>
      </c>
      <c r="GNG41">
        <v>1</v>
      </c>
      <c r="GNH41">
        <v>1</v>
      </c>
      <c r="GNI41">
        <v>1</v>
      </c>
      <c r="GNJ41">
        <v>1</v>
      </c>
      <c r="GNK41">
        <v>1</v>
      </c>
      <c r="GNL41">
        <v>1</v>
      </c>
      <c r="GNM41">
        <v>1</v>
      </c>
      <c r="GNN41">
        <v>1</v>
      </c>
      <c r="GNO41">
        <v>1</v>
      </c>
      <c r="GNP41">
        <v>1</v>
      </c>
      <c r="GNQ41">
        <v>1</v>
      </c>
      <c r="GNR41">
        <v>1</v>
      </c>
      <c r="GNS41">
        <v>1</v>
      </c>
      <c r="GNT41">
        <v>1</v>
      </c>
      <c r="GNU41">
        <v>1</v>
      </c>
      <c r="GNV41">
        <v>1</v>
      </c>
      <c r="GNW41">
        <v>1</v>
      </c>
      <c r="GNX41">
        <v>1</v>
      </c>
      <c r="GNY41">
        <v>1</v>
      </c>
      <c r="GNZ41">
        <v>1</v>
      </c>
      <c r="GOA41">
        <v>1</v>
      </c>
      <c r="GOB41">
        <v>1</v>
      </c>
      <c r="GOC41">
        <v>1</v>
      </c>
      <c r="GOD41">
        <v>1</v>
      </c>
      <c r="GOE41">
        <v>1</v>
      </c>
      <c r="GOF41">
        <v>1</v>
      </c>
      <c r="GOG41">
        <v>1</v>
      </c>
      <c r="GOH41">
        <v>1</v>
      </c>
      <c r="GOI41">
        <v>1</v>
      </c>
      <c r="GOJ41">
        <v>1</v>
      </c>
      <c r="GOK41">
        <v>1</v>
      </c>
      <c r="GOL41">
        <v>1</v>
      </c>
      <c r="GOM41">
        <v>1</v>
      </c>
      <c r="GON41">
        <v>1</v>
      </c>
      <c r="GOO41">
        <v>1</v>
      </c>
      <c r="GOP41">
        <v>1</v>
      </c>
      <c r="GOQ41">
        <v>1</v>
      </c>
      <c r="GOR41">
        <v>1</v>
      </c>
      <c r="GOS41">
        <v>1</v>
      </c>
      <c r="GOT41">
        <v>1</v>
      </c>
      <c r="GOU41">
        <v>1</v>
      </c>
      <c r="GOV41">
        <v>1</v>
      </c>
      <c r="GOW41">
        <v>1</v>
      </c>
      <c r="GOX41">
        <v>1</v>
      </c>
      <c r="GOY41">
        <v>1</v>
      </c>
      <c r="GOZ41">
        <v>1</v>
      </c>
      <c r="GPA41">
        <v>1</v>
      </c>
      <c r="GPB41">
        <v>1</v>
      </c>
      <c r="GPC41">
        <v>1</v>
      </c>
      <c r="GPD41">
        <v>1</v>
      </c>
      <c r="GPE41">
        <v>1</v>
      </c>
      <c r="GPF41">
        <v>1</v>
      </c>
      <c r="GPG41">
        <v>1</v>
      </c>
      <c r="GPH41">
        <v>1</v>
      </c>
      <c r="GPI41">
        <v>1</v>
      </c>
      <c r="GPJ41">
        <v>1</v>
      </c>
      <c r="GPK41">
        <v>1</v>
      </c>
      <c r="GPL41">
        <v>1</v>
      </c>
      <c r="GPM41">
        <v>1</v>
      </c>
      <c r="GPN41">
        <v>1</v>
      </c>
      <c r="GPO41">
        <v>1</v>
      </c>
      <c r="GPP41">
        <v>1</v>
      </c>
      <c r="GPQ41">
        <v>1</v>
      </c>
      <c r="GPR41">
        <v>1</v>
      </c>
      <c r="GPS41">
        <v>1</v>
      </c>
      <c r="GPT41">
        <v>1</v>
      </c>
      <c r="GPU41">
        <v>1</v>
      </c>
      <c r="GPV41">
        <v>1</v>
      </c>
      <c r="GPW41">
        <v>1</v>
      </c>
      <c r="GPX41">
        <v>1</v>
      </c>
      <c r="GPY41">
        <v>1</v>
      </c>
      <c r="GPZ41">
        <v>1</v>
      </c>
      <c r="GQA41">
        <v>1</v>
      </c>
      <c r="GQB41">
        <v>1</v>
      </c>
      <c r="GQC41">
        <v>1</v>
      </c>
      <c r="GQD41">
        <v>1</v>
      </c>
      <c r="GQE41">
        <v>1</v>
      </c>
      <c r="GQF41">
        <v>1</v>
      </c>
      <c r="GQG41">
        <v>1</v>
      </c>
      <c r="GQH41">
        <v>1</v>
      </c>
      <c r="GQI41">
        <v>1</v>
      </c>
      <c r="GQJ41">
        <v>1</v>
      </c>
      <c r="GQK41">
        <v>1</v>
      </c>
      <c r="GQL41">
        <v>1</v>
      </c>
      <c r="GQM41">
        <v>1</v>
      </c>
      <c r="GQN41">
        <v>1</v>
      </c>
      <c r="GQO41">
        <v>1</v>
      </c>
      <c r="GQP41">
        <v>1</v>
      </c>
      <c r="GQQ41">
        <v>1</v>
      </c>
      <c r="GQR41">
        <v>1</v>
      </c>
      <c r="GQS41">
        <v>1</v>
      </c>
      <c r="GQT41">
        <v>1</v>
      </c>
      <c r="GQU41">
        <v>1</v>
      </c>
      <c r="GQV41">
        <v>1</v>
      </c>
      <c r="GQW41">
        <v>1</v>
      </c>
      <c r="GQX41">
        <v>1</v>
      </c>
      <c r="GQY41">
        <v>1</v>
      </c>
      <c r="GQZ41">
        <v>1</v>
      </c>
      <c r="GRA41">
        <v>1</v>
      </c>
      <c r="GRB41">
        <v>1</v>
      </c>
      <c r="GRC41">
        <v>1</v>
      </c>
      <c r="GRD41">
        <v>1</v>
      </c>
      <c r="GRE41">
        <v>1</v>
      </c>
      <c r="GRF41">
        <v>1</v>
      </c>
      <c r="GRG41">
        <v>1</v>
      </c>
      <c r="GRH41">
        <v>1</v>
      </c>
      <c r="GRI41">
        <v>1</v>
      </c>
      <c r="GRJ41">
        <v>1</v>
      </c>
      <c r="GRK41">
        <v>1</v>
      </c>
      <c r="GRL41">
        <v>1</v>
      </c>
      <c r="GRM41">
        <v>1</v>
      </c>
      <c r="GRN41">
        <v>1</v>
      </c>
      <c r="GRO41">
        <v>1</v>
      </c>
      <c r="GRP41">
        <v>1</v>
      </c>
      <c r="GRQ41">
        <v>1</v>
      </c>
      <c r="GRR41">
        <v>1</v>
      </c>
      <c r="GRS41">
        <v>1</v>
      </c>
      <c r="GRT41">
        <v>1</v>
      </c>
      <c r="GRU41">
        <v>1</v>
      </c>
      <c r="GRV41">
        <v>1</v>
      </c>
      <c r="GRW41">
        <v>1</v>
      </c>
      <c r="GRX41">
        <v>1</v>
      </c>
      <c r="GRY41">
        <v>1</v>
      </c>
      <c r="GRZ41">
        <v>1</v>
      </c>
      <c r="GSA41">
        <v>1</v>
      </c>
      <c r="GSB41">
        <v>1</v>
      </c>
      <c r="GSC41">
        <v>1</v>
      </c>
      <c r="GSD41">
        <v>1</v>
      </c>
      <c r="GSE41">
        <v>1</v>
      </c>
      <c r="GSF41">
        <v>1</v>
      </c>
      <c r="GSG41">
        <v>1</v>
      </c>
      <c r="GSH41">
        <v>1</v>
      </c>
      <c r="GSI41">
        <v>1</v>
      </c>
      <c r="GSJ41">
        <v>1</v>
      </c>
      <c r="GSK41">
        <v>1</v>
      </c>
      <c r="GSL41">
        <v>1</v>
      </c>
      <c r="GSM41">
        <v>1</v>
      </c>
      <c r="GSN41">
        <v>1</v>
      </c>
      <c r="GSO41">
        <v>1</v>
      </c>
      <c r="GSP41">
        <v>1</v>
      </c>
      <c r="GSQ41">
        <v>1</v>
      </c>
      <c r="GSR41">
        <v>1</v>
      </c>
      <c r="GSS41">
        <v>1</v>
      </c>
      <c r="GST41">
        <v>1</v>
      </c>
      <c r="GSU41">
        <v>1</v>
      </c>
      <c r="GSV41">
        <v>1</v>
      </c>
      <c r="GSW41">
        <v>1</v>
      </c>
      <c r="GSX41">
        <v>1</v>
      </c>
      <c r="GSY41">
        <v>1</v>
      </c>
      <c r="GSZ41">
        <v>1</v>
      </c>
      <c r="GTA41">
        <v>1</v>
      </c>
      <c r="GTB41">
        <v>1</v>
      </c>
      <c r="GTC41">
        <v>1</v>
      </c>
      <c r="GTD41">
        <v>1</v>
      </c>
      <c r="GTE41">
        <v>1</v>
      </c>
      <c r="GTF41">
        <v>1</v>
      </c>
      <c r="GTG41">
        <v>1</v>
      </c>
      <c r="GTH41">
        <v>1</v>
      </c>
      <c r="GTI41">
        <v>1</v>
      </c>
      <c r="GTJ41">
        <v>1</v>
      </c>
      <c r="GTK41">
        <v>1</v>
      </c>
      <c r="GTL41">
        <v>1</v>
      </c>
      <c r="GTM41">
        <v>1</v>
      </c>
      <c r="GTN41">
        <v>1</v>
      </c>
      <c r="GTO41">
        <v>1</v>
      </c>
      <c r="GTP41">
        <v>1</v>
      </c>
      <c r="GTQ41">
        <v>1</v>
      </c>
      <c r="GTR41">
        <v>1</v>
      </c>
      <c r="GTS41">
        <v>1</v>
      </c>
      <c r="GTT41">
        <v>1</v>
      </c>
      <c r="GTU41">
        <v>1</v>
      </c>
      <c r="GTV41">
        <v>1</v>
      </c>
      <c r="GTW41">
        <v>1</v>
      </c>
      <c r="GTX41">
        <v>1</v>
      </c>
      <c r="GTY41">
        <v>1</v>
      </c>
      <c r="GTZ41">
        <v>1</v>
      </c>
      <c r="GUA41">
        <v>1</v>
      </c>
      <c r="GUB41">
        <v>1</v>
      </c>
      <c r="GUC41">
        <v>1</v>
      </c>
      <c r="GUD41">
        <v>1</v>
      </c>
      <c r="GUE41">
        <v>1</v>
      </c>
      <c r="GUF41">
        <v>1</v>
      </c>
      <c r="GUG41">
        <v>1</v>
      </c>
      <c r="GUH41">
        <v>1</v>
      </c>
      <c r="GUI41">
        <v>1</v>
      </c>
      <c r="GUJ41">
        <v>1</v>
      </c>
      <c r="GUK41">
        <v>1</v>
      </c>
      <c r="GUL41">
        <v>1</v>
      </c>
      <c r="GUM41">
        <v>1</v>
      </c>
      <c r="GUN41">
        <v>1</v>
      </c>
      <c r="GUO41">
        <v>1</v>
      </c>
      <c r="GUP41">
        <v>1</v>
      </c>
      <c r="GUQ41">
        <v>1</v>
      </c>
      <c r="GUR41">
        <v>1</v>
      </c>
      <c r="GUS41">
        <v>1</v>
      </c>
      <c r="GUT41">
        <v>1</v>
      </c>
      <c r="GUU41">
        <v>1</v>
      </c>
      <c r="GUV41">
        <v>1</v>
      </c>
      <c r="GUW41">
        <v>1</v>
      </c>
      <c r="GUX41">
        <v>1</v>
      </c>
      <c r="GUY41">
        <v>1</v>
      </c>
      <c r="GUZ41">
        <v>1</v>
      </c>
      <c r="GVA41">
        <v>1</v>
      </c>
      <c r="GVB41">
        <v>1</v>
      </c>
      <c r="GVC41">
        <v>1</v>
      </c>
      <c r="GVD41">
        <v>1</v>
      </c>
      <c r="GVE41">
        <v>1</v>
      </c>
      <c r="GVF41">
        <v>1</v>
      </c>
      <c r="GVG41">
        <v>1</v>
      </c>
      <c r="GVH41">
        <v>1</v>
      </c>
      <c r="GVI41">
        <v>1</v>
      </c>
      <c r="GVJ41">
        <v>1</v>
      </c>
      <c r="GVK41">
        <v>1</v>
      </c>
      <c r="GVL41">
        <v>1</v>
      </c>
      <c r="GVM41">
        <v>1</v>
      </c>
      <c r="GVN41">
        <v>1</v>
      </c>
      <c r="GVO41">
        <v>1</v>
      </c>
      <c r="GVP41">
        <v>1</v>
      </c>
      <c r="GVQ41">
        <v>1</v>
      </c>
      <c r="GVR41">
        <v>1</v>
      </c>
      <c r="GVS41">
        <v>1</v>
      </c>
      <c r="GVT41">
        <v>1</v>
      </c>
      <c r="GVU41">
        <v>1</v>
      </c>
      <c r="GVV41">
        <v>1</v>
      </c>
      <c r="GVW41">
        <v>1</v>
      </c>
      <c r="GVX41">
        <v>1</v>
      </c>
      <c r="GVY41">
        <v>1</v>
      </c>
      <c r="GVZ41">
        <v>1</v>
      </c>
      <c r="GWA41">
        <v>1</v>
      </c>
      <c r="GWB41">
        <v>1</v>
      </c>
      <c r="GWC41">
        <v>1</v>
      </c>
      <c r="GWD41">
        <v>1</v>
      </c>
      <c r="GWE41">
        <v>1</v>
      </c>
      <c r="GWF41">
        <v>1</v>
      </c>
      <c r="GWG41">
        <v>1</v>
      </c>
      <c r="GWH41">
        <v>1</v>
      </c>
      <c r="GWI41">
        <v>1</v>
      </c>
      <c r="GWJ41">
        <v>1</v>
      </c>
      <c r="GWK41">
        <v>1</v>
      </c>
      <c r="GWL41">
        <v>1</v>
      </c>
      <c r="GWM41">
        <v>1</v>
      </c>
      <c r="GWN41">
        <v>1</v>
      </c>
      <c r="GWO41">
        <v>1</v>
      </c>
      <c r="GWP41">
        <v>1</v>
      </c>
      <c r="GWQ41">
        <v>1</v>
      </c>
      <c r="GWR41">
        <v>1</v>
      </c>
      <c r="GWS41">
        <v>1</v>
      </c>
      <c r="GWT41">
        <v>1</v>
      </c>
      <c r="GWU41">
        <v>1</v>
      </c>
      <c r="GWV41">
        <v>1</v>
      </c>
      <c r="GWW41">
        <v>1</v>
      </c>
      <c r="GWX41">
        <v>1</v>
      </c>
      <c r="GWY41">
        <v>1</v>
      </c>
      <c r="GWZ41">
        <v>1</v>
      </c>
      <c r="GXA41">
        <v>1</v>
      </c>
      <c r="GXB41">
        <v>1</v>
      </c>
      <c r="GXC41">
        <v>1</v>
      </c>
      <c r="GXD41">
        <v>1</v>
      </c>
      <c r="GXE41">
        <v>1</v>
      </c>
      <c r="GXF41">
        <v>1</v>
      </c>
      <c r="GXG41">
        <v>1</v>
      </c>
      <c r="GXH41">
        <v>1</v>
      </c>
      <c r="GXI41">
        <v>1</v>
      </c>
      <c r="GXJ41">
        <v>1</v>
      </c>
      <c r="GXK41">
        <v>1</v>
      </c>
      <c r="GXL41">
        <v>1</v>
      </c>
      <c r="GXM41">
        <v>1</v>
      </c>
      <c r="GXN41">
        <v>1</v>
      </c>
      <c r="GXO41">
        <v>1</v>
      </c>
      <c r="GXP41">
        <v>1</v>
      </c>
      <c r="GXQ41">
        <v>1</v>
      </c>
      <c r="GXR41">
        <v>1</v>
      </c>
      <c r="GXS41">
        <v>1</v>
      </c>
      <c r="GXT41">
        <v>1</v>
      </c>
      <c r="GXU41">
        <v>1</v>
      </c>
      <c r="GXV41">
        <v>1</v>
      </c>
      <c r="GXW41">
        <v>1</v>
      </c>
      <c r="GXX41">
        <v>1</v>
      </c>
      <c r="GXY41">
        <v>1</v>
      </c>
      <c r="GXZ41">
        <v>1</v>
      </c>
      <c r="GYA41">
        <v>1</v>
      </c>
      <c r="GYB41">
        <v>1</v>
      </c>
      <c r="GYC41">
        <v>1</v>
      </c>
      <c r="GYD41">
        <v>1</v>
      </c>
      <c r="GYE41">
        <v>1</v>
      </c>
      <c r="GYF41">
        <v>1</v>
      </c>
      <c r="GYG41">
        <v>1</v>
      </c>
      <c r="GYH41">
        <v>1</v>
      </c>
      <c r="GYI41">
        <v>1</v>
      </c>
      <c r="GYJ41">
        <v>1</v>
      </c>
      <c r="GYK41">
        <v>1</v>
      </c>
      <c r="GYL41">
        <v>1</v>
      </c>
      <c r="GYM41">
        <v>1</v>
      </c>
      <c r="GYN41">
        <v>1</v>
      </c>
      <c r="GYO41">
        <v>1</v>
      </c>
      <c r="GYP41">
        <v>1</v>
      </c>
      <c r="GYQ41">
        <v>1</v>
      </c>
      <c r="GYR41">
        <v>1</v>
      </c>
      <c r="GYS41">
        <v>1</v>
      </c>
      <c r="GYT41">
        <v>1</v>
      </c>
      <c r="GYU41">
        <v>1</v>
      </c>
      <c r="GYV41">
        <v>1</v>
      </c>
      <c r="GYW41">
        <v>1</v>
      </c>
      <c r="GYX41">
        <v>1</v>
      </c>
      <c r="GYY41">
        <v>1</v>
      </c>
      <c r="GYZ41">
        <v>1</v>
      </c>
      <c r="GZA41">
        <v>1</v>
      </c>
      <c r="GZB41">
        <v>1</v>
      </c>
      <c r="GZC41">
        <v>1</v>
      </c>
      <c r="GZD41">
        <v>1</v>
      </c>
      <c r="GZE41">
        <v>1</v>
      </c>
      <c r="GZF41">
        <v>1</v>
      </c>
      <c r="GZG41">
        <v>1</v>
      </c>
      <c r="GZH41">
        <v>1</v>
      </c>
      <c r="GZI41">
        <v>1</v>
      </c>
      <c r="GZJ41">
        <v>1</v>
      </c>
      <c r="GZK41">
        <v>1</v>
      </c>
      <c r="GZL41">
        <v>1</v>
      </c>
      <c r="GZM41">
        <v>1</v>
      </c>
      <c r="GZN41">
        <v>1</v>
      </c>
      <c r="GZO41">
        <v>1</v>
      </c>
      <c r="GZP41">
        <v>1</v>
      </c>
      <c r="GZQ41">
        <v>1</v>
      </c>
      <c r="GZR41">
        <v>1</v>
      </c>
      <c r="GZS41">
        <v>1</v>
      </c>
      <c r="GZT41">
        <v>1</v>
      </c>
      <c r="GZU41">
        <v>1</v>
      </c>
      <c r="GZV41">
        <v>1</v>
      </c>
      <c r="GZW41">
        <v>1</v>
      </c>
      <c r="GZX41">
        <v>1</v>
      </c>
      <c r="GZY41">
        <v>1</v>
      </c>
      <c r="GZZ41">
        <v>1</v>
      </c>
      <c r="HAA41">
        <v>1</v>
      </c>
      <c r="HAB41">
        <v>1</v>
      </c>
      <c r="HAC41">
        <v>1</v>
      </c>
      <c r="HAD41">
        <v>1</v>
      </c>
      <c r="HAE41">
        <v>1</v>
      </c>
      <c r="HAF41">
        <v>1</v>
      </c>
      <c r="HAG41">
        <v>1</v>
      </c>
      <c r="HAH41">
        <v>1</v>
      </c>
      <c r="HAI41">
        <v>1</v>
      </c>
      <c r="HAJ41">
        <v>1</v>
      </c>
      <c r="HAK41">
        <v>1</v>
      </c>
      <c r="HAL41">
        <v>1</v>
      </c>
      <c r="HAM41">
        <v>1</v>
      </c>
      <c r="HAN41">
        <v>1</v>
      </c>
      <c r="HAO41">
        <v>1</v>
      </c>
      <c r="HAP41">
        <v>1</v>
      </c>
      <c r="HAQ41">
        <v>1</v>
      </c>
      <c r="HAR41">
        <v>1</v>
      </c>
      <c r="HAS41">
        <v>1</v>
      </c>
      <c r="HAT41">
        <v>1</v>
      </c>
      <c r="HAU41">
        <v>1</v>
      </c>
      <c r="HAV41">
        <v>1</v>
      </c>
      <c r="HAW41">
        <v>1</v>
      </c>
      <c r="HAX41">
        <v>1</v>
      </c>
      <c r="HAY41">
        <v>1</v>
      </c>
      <c r="HAZ41">
        <v>1</v>
      </c>
      <c r="HBA41">
        <v>1</v>
      </c>
      <c r="HBB41">
        <v>1</v>
      </c>
      <c r="HBC41">
        <v>1</v>
      </c>
      <c r="HBD41">
        <v>1</v>
      </c>
      <c r="HBE41">
        <v>1</v>
      </c>
      <c r="HBF41">
        <v>1</v>
      </c>
      <c r="HBG41">
        <v>1</v>
      </c>
      <c r="HBH41">
        <v>1</v>
      </c>
      <c r="HBI41">
        <v>1</v>
      </c>
      <c r="HBJ41">
        <v>1</v>
      </c>
      <c r="HBK41">
        <v>1</v>
      </c>
      <c r="HBL41">
        <v>1</v>
      </c>
      <c r="HBM41">
        <v>1</v>
      </c>
      <c r="HBN41">
        <v>1</v>
      </c>
      <c r="HBO41">
        <v>1</v>
      </c>
      <c r="HBP41">
        <v>1</v>
      </c>
      <c r="HBQ41">
        <v>1</v>
      </c>
      <c r="HBR41">
        <v>1</v>
      </c>
      <c r="HBS41">
        <v>1</v>
      </c>
      <c r="HBT41">
        <v>1</v>
      </c>
      <c r="HBU41">
        <v>1</v>
      </c>
      <c r="HBV41">
        <v>1</v>
      </c>
      <c r="HBW41">
        <v>1</v>
      </c>
      <c r="HBX41">
        <v>1</v>
      </c>
      <c r="HBY41">
        <v>1</v>
      </c>
      <c r="HBZ41">
        <v>1</v>
      </c>
      <c r="HCA41">
        <v>1</v>
      </c>
      <c r="HCB41">
        <v>1</v>
      </c>
      <c r="HCC41">
        <v>1</v>
      </c>
      <c r="HCD41">
        <v>1</v>
      </c>
      <c r="HCE41">
        <v>1</v>
      </c>
      <c r="HCF41">
        <v>1</v>
      </c>
      <c r="HCG41">
        <v>1</v>
      </c>
      <c r="HCH41">
        <v>1</v>
      </c>
      <c r="HCI41">
        <v>1</v>
      </c>
      <c r="HCJ41">
        <v>1</v>
      </c>
      <c r="HCK41">
        <v>1</v>
      </c>
      <c r="HCL41">
        <v>1</v>
      </c>
      <c r="HCM41">
        <v>1</v>
      </c>
      <c r="HCN41">
        <v>1</v>
      </c>
      <c r="HCO41">
        <v>1</v>
      </c>
      <c r="HCP41">
        <v>1</v>
      </c>
      <c r="HCQ41">
        <v>1</v>
      </c>
      <c r="HCR41">
        <v>1</v>
      </c>
      <c r="HCS41">
        <v>1</v>
      </c>
      <c r="HCT41">
        <v>1</v>
      </c>
      <c r="HCU41">
        <v>1</v>
      </c>
      <c r="HCV41">
        <v>1</v>
      </c>
      <c r="HCW41">
        <v>1</v>
      </c>
      <c r="HCX41">
        <v>1</v>
      </c>
      <c r="HCY41">
        <v>1</v>
      </c>
      <c r="HCZ41">
        <v>1</v>
      </c>
      <c r="HDA41">
        <v>1</v>
      </c>
      <c r="HDB41">
        <v>1</v>
      </c>
      <c r="HDC41">
        <v>1</v>
      </c>
      <c r="HDD41">
        <v>1</v>
      </c>
      <c r="HDE41">
        <v>1</v>
      </c>
      <c r="HDF41">
        <v>1</v>
      </c>
      <c r="HDG41">
        <v>1</v>
      </c>
      <c r="HDH41">
        <v>1</v>
      </c>
      <c r="HDI41">
        <v>1</v>
      </c>
      <c r="HDJ41">
        <v>1</v>
      </c>
      <c r="HDK41">
        <v>1</v>
      </c>
      <c r="HDL41">
        <v>1</v>
      </c>
      <c r="HDM41">
        <v>1</v>
      </c>
      <c r="HDN41">
        <v>1</v>
      </c>
      <c r="HDO41">
        <v>1</v>
      </c>
      <c r="HDP41">
        <v>1</v>
      </c>
      <c r="HDQ41">
        <v>1</v>
      </c>
      <c r="HDR41">
        <v>1</v>
      </c>
      <c r="HDS41">
        <v>1</v>
      </c>
      <c r="HDT41">
        <v>1</v>
      </c>
      <c r="HDU41">
        <v>1</v>
      </c>
      <c r="HDV41">
        <v>1</v>
      </c>
      <c r="HDW41">
        <v>1</v>
      </c>
      <c r="HDX41">
        <v>1</v>
      </c>
      <c r="HDY41">
        <v>1</v>
      </c>
      <c r="HDZ41">
        <v>1</v>
      </c>
      <c r="HEA41">
        <v>1</v>
      </c>
      <c r="HEB41">
        <v>1</v>
      </c>
      <c r="HEC41">
        <v>1</v>
      </c>
      <c r="HED41">
        <v>1</v>
      </c>
      <c r="HEE41">
        <v>1</v>
      </c>
      <c r="HEF41">
        <v>1</v>
      </c>
      <c r="HEG41">
        <v>1</v>
      </c>
      <c r="HEH41">
        <v>1</v>
      </c>
      <c r="HEI41">
        <v>1</v>
      </c>
      <c r="HEJ41">
        <v>1</v>
      </c>
      <c r="HEK41">
        <v>1</v>
      </c>
      <c r="HEL41">
        <v>1</v>
      </c>
      <c r="HEM41">
        <v>1</v>
      </c>
      <c r="HEN41">
        <v>1</v>
      </c>
      <c r="HEO41">
        <v>1</v>
      </c>
      <c r="HEP41">
        <v>1</v>
      </c>
      <c r="HEQ41">
        <v>1</v>
      </c>
      <c r="HER41">
        <v>1</v>
      </c>
      <c r="HES41">
        <v>1</v>
      </c>
      <c r="HET41">
        <v>1</v>
      </c>
      <c r="HEU41">
        <v>1</v>
      </c>
      <c r="HEV41">
        <v>1</v>
      </c>
      <c r="HEW41">
        <v>1</v>
      </c>
      <c r="HEX41">
        <v>1</v>
      </c>
      <c r="HEY41">
        <v>1</v>
      </c>
      <c r="HEZ41">
        <v>1</v>
      </c>
      <c r="HFA41">
        <v>1</v>
      </c>
      <c r="HFB41">
        <v>1</v>
      </c>
      <c r="HFC41">
        <v>1</v>
      </c>
      <c r="HFD41">
        <v>1</v>
      </c>
      <c r="HFE41">
        <v>1</v>
      </c>
      <c r="HFF41">
        <v>1</v>
      </c>
      <c r="HFG41">
        <v>1</v>
      </c>
      <c r="HFH41">
        <v>1</v>
      </c>
      <c r="HFI41">
        <v>1</v>
      </c>
      <c r="HFJ41">
        <v>1</v>
      </c>
      <c r="HFK41">
        <v>1</v>
      </c>
      <c r="HFL41">
        <v>1</v>
      </c>
      <c r="HFM41">
        <v>1</v>
      </c>
      <c r="HFN41">
        <v>1</v>
      </c>
      <c r="HFO41">
        <v>1</v>
      </c>
      <c r="HFP41">
        <v>1</v>
      </c>
      <c r="HFQ41">
        <v>1</v>
      </c>
      <c r="HFR41">
        <v>1</v>
      </c>
      <c r="HFS41">
        <v>1</v>
      </c>
      <c r="HFT41">
        <v>1</v>
      </c>
      <c r="HFU41">
        <v>1</v>
      </c>
      <c r="HFV41">
        <v>1</v>
      </c>
      <c r="HFW41">
        <v>1</v>
      </c>
      <c r="HFX41">
        <v>1</v>
      </c>
      <c r="HFY41">
        <v>1</v>
      </c>
      <c r="HFZ41">
        <v>1</v>
      </c>
      <c r="HGA41">
        <v>1</v>
      </c>
      <c r="HGB41">
        <v>1</v>
      </c>
      <c r="HGC41">
        <v>1</v>
      </c>
      <c r="HGD41">
        <v>1</v>
      </c>
      <c r="HGE41">
        <v>1</v>
      </c>
      <c r="HGF41">
        <v>1</v>
      </c>
      <c r="HGG41">
        <v>1</v>
      </c>
      <c r="HGH41">
        <v>1</v>
      </c>
      <c r="HGI41">
        <v>1</v>
      </c>
      <c r="HGJ41">
        <v>1</v>
      </c>
      <c r="HGK41">
        <v>1</v>
      </c>
      <c r="HGL41">
        <v>1</v>
      </c>
      <c r="HGM41">
        <v>1</v>
      </c>
      <c r="HGN41">
        <v>1</v>
      </c>
      <c r="HGO41">
        <v>1</v>
      </c>
      <c r="HGP41">
        <v>1</v>
      </c>
      <c r="HGQ41">
        <v>1</v>
      </c>
      <c r="HGR41">
        <v>1</v>
      </c>
      <c r="HGS41">
        <v>1</v>
      </c>
      <c r="HGT41">
        <v>1</v>
      </c>
      <c r="HGU41">
        <v>1</v>
      </c>
      <c r="HGV41">
        <v>1</v>
      </c>
      <c r="HGW41">
        <v>1</v>
      </c>
      <c r="HGX41">
        <v>1</v>
      </c>
      <c r="HGY41">
        <v>1</v>
      </c>
      <c r="HGZ41">
        <v>1</v>
      </c>
      <c r="HHA41">
        <v>1</v>
      </c>
      <c r="HHB41">
        <v>1</v>
      </c>
      <c r="HHC41">
        <v>1</v>
      </c>
      <c r="HHD41">
        <v>1</v>
      </c>
      <c r="HHE41">
        <v>1</v>
      </c>
      <c r="HHF41">
        <v>1</v>
      </c>
      <c r="HHG41">
        <v>1</v>
      </c>
      <c r="HHH41">
        <v>1</v>
      </c>
      <c r="HHI41">
        <v>1</v>
      </c>
      <c r="HHJ41">
        <v>1</v>
      </c>
      <c r="HHK41">
        <v>1</v>
      </c>
      <c r="HHL41">
        <v>1</v>
      </c>
      <c r="HHM41">
        <v>1</v>
      </c>
      <c r="HHN41">
        <v>1</v>
      </c>
      <c r="HHO41">
        <v>1</v>
      </c>
      <c r="HHP41">
        <v>1</v>
      </c>
      <c r="HHQ41">
        <v>1</v>
      </c>
      <c r="HHR41">
        <v>1</v>
      </c>
      <c r="HHS41">
        <v>1</v>
      </c>
      <c r="HHT41">
        <v>1</v>
      </c>
      <c r="HHU41">
        <v>1</v>
      </c>
      <c r="HHV41">
        <v>1</v>
      </c>
      <c r="HHW41">
        <v>1</v>
      </c>
      <c r="HHX41">
        <v>1</v>
      </c>
      <c r="HHY41">
        <v>1</v>
      </c>
      <c r="HHZ41">
        <v>1</v>
      </c>
      <c r="HIA41">
        <v>1</v>
      </c>
      <c r="HIB41">
        <v>1</v>
      </c>
      <c r="HIC41">
        <v>1</v>
      </c>
      <c r="HID41">
        <v>1</v>
      </c>
      <c r="HIE41">
        <v>1</v>
      </c>
      <c r="HIF41">
        <v>1</v>
      </c>
      <c r="HIG41">
        <v>1</v>
      </c>
      <c r="HIH41">
        <v>1</v>
      </c>
      <c r="HII41">
        <v>1</v>
      </c>
      <c r="HIJ41">
        <v>1</v>
      </c>
      <c r="HIK41">
        <v>1</v>
      </c>
      <c r="HIL41">
        <v>1</v>
      </c>
      <c r="HIM41">
        <v>1</v>
      </c>
      <c r="HIN41">
        <v>1</v>
      </c>
      <c r="HIO41">
        <v>1</v>
      </c>
      <c r="HIP41">
        <v>1</v>
      </c>
      <c r="HIQ41">
        <v>1</v>
      </c>
      <c r="HIR41">
        <v>1</v>
      </c>
      <c r="HIS41">
        <v>1</v>
      </c>
      <c r="HIT41">
        <v>1</v>
      </c>
      <c r="HIU41">
        <v>1</v>
      </c>
      <c r="HIV41">
        <v>1</v>
      </c>
      <c r="HIW41">
        <v>1</v>
      </c>
      <c r="HIX41">
        <v>1</v>
      </c>
      <c r="HIY41">
        <v>1</v>
      </c>
      <c r="HIZ41">
        <v>1</v>
      </c>
      <c r="HJA41">
        <v>1</v>
      </c>
      <c r="HJB41">
        <v>1</v>
      </c>
      <c r="HJC41">
        <v>1</v>
      </c>
      <c r="HJD41">
        <v>1</v>
      </c>
      <c r="HJE41">
        <v>1</v>
      </c>
      <c r="HJF41">
        <v>1</v>
      </c>
      <c r="HJG41">
        <v>1</v>
      </c>
      <c r="HJH41">
        <v>1</v>
      </c>
      <c r="HJI41">
        <v>1</v>
      </c>
      <c r="HJJ41">
        <v>1</v>
      </c>
      <c r="HJK41">
        <v>1</v>
      </c>
      <c r="HJL41">
        <v>1</v>
      </c>
      <c r="HJM41">
        <v>1</v>
      </c>
      <c r="HJN41">
        <v>1</v>
      </c>
      <c r="HJO41">
        <v>1</v>
      </c>
      <c r="HJP41">
        <v>1</v>
      </c>
      <c r="HJQ41">
        <v>1</v>
      </c>
      <c r="HJR41">
        <v>1</v>
      </c>
      <c r="HJS41">
        <v>1</v>
      </c>
      <c r="HJT41">
        <v>1</v>
      </c>
      <c r="HJU41">
        <v>1</v>
      </c>
      <c r="HJV41">
        <v>1</v>
      </c>
      <c r="HJW41">
        <v>1</v>
      </c>
      <c r="HJX41">
        <v>1</v>
      </c>
      <c r="HJY41">
        <v>1</v>
      </c>
      <c r="HJZ41">
        <v>1</v>
      </c>
      <c r="HKA41">
        <v>1</v>
      </c>
      <c r="HKB41">
        <v>1</v>
      </c>
      <c r="HKC41">
        <v>1</v>
      </c>
      <c r="HKD41">
        <v>1</v>
      </c>
      <c r="HKE41">
        <v>1</v>
      </c>
      <c r="HKF41">
        <v>1</v>
      </c>
      <c r="HKG41">
        <v>1</v>
      </c>
      <c r="HKH41">
        <v>1</v>
      </c>
      <c r="HKI41">
        <v>1</v>
      </c>
      <c r="HKJ41">
        <v>1</v>
      </c>
      <c r="HKK41">
        <v>1</v>
      </c>
      <c r="HKL41">
        <v>1</v>
      </c>
      <c r="HKM41">
        <v>1</v>
      </c>
      <c r="HKN41">
        <v>1</v>
      </c>
      <c r="HKO41">
        <v>1</v>
      </c>
      <c r="HKP41">
        <v>1</v>
      </c>
      <c r="HKQ41">
        <v>1</v>
      </c>
      <c r="HKR41">
        <v>1</v>
      </c>
      <c r="HKS41">
        <v>1</v>
      </c>
      <c r="HKT41">
        <v>1</v>
      </c>
      <c r="HKU41">
        <v>1</v>
      </c>
      <c r="HKV41">
        <v>1</v>
      </c>
      <c r="HKW41">
        <v>1</v>
      </c>
      <c r="HKX41">
        <v>1</v>
      </c>
      <c r="HKY41">
        <v>1</v>
      </c>
      <c r="HKZ41">
        <v>1</v>
      </c>
      <c r="HLA41">
        <v>1</v>
      </c>
      <c r="HLB41">
        <v>1</v>
      </c>
      <c r="HLC41">
        <v>1</v>
      </c>
      <c r="HLD41">
        <v>1</v>
      </c>
      <c r="HLE41">
        <v>1</v>
      </c>
      <c r="HLF41">
        <v>1</v>
      </c>
      <c r="HLG41">
        <v>1</v>
      </c>
      <c r="HLH41">
        <v>1</v>
      </c>
      <c r="HLI41">
        <v>1</v>
      </c>
      <c r="HLJ41">
        <v>1</v>
      </c>
      <c r="HLK41">
        <v>1</v>
      </c>
      <c r="HLL41">
        <v>1</v>
      </c>
      <c r="HLM41">
        <v>1</v>
      </c>
      <c r="HLN41">
        <v>1</v>
      </c>
      <c r="HLO41">
        <v>1</v>
      </c>
      <c r="HLP41">
        <v>1</v>
      </c>
      <c r="HLQ41">
        <v>1</v>
      </c>
      <c r="HLR41">
        <v>1</v>
      </c>
      <c r="HLS41">
        <v>1</v>
      </c>
      <c r="HLT41">
        <v>1</v>
      </c>
      <c r="HLU41">
        <v>1</v>
      </c>
      <c r="HLV41">
        <v>1</v>
      </c>
      <c r="HLW41">
        <v>1</v>
      </c>
      <c r="HLX41">
        <v>1</v>
      </c>
      <c r="HLY41">
        <v>1</v>
      </c>
      <c r="HLZ41">
        <v>1</v>
      </c>
      <c r="HMA41">
        <v>1</v>
      </c>
      <c r="HMB41">
        <v>1</v>
      </c>
      <c r="HMC41">
        <v>1</v>
      </c>
      <c r="HMD41">
        <v>1</v>
      </c>
      <c r="HME41">
        <v>1</v>
      </c>
      <c r="HMF41">
        <v>1</v>
      </c>
      <c r="HMG41">
        <v>1</v>
      </c>
      <c r="HMH41">
        <v>1</v>
      </c>
      <c r="HMI41">
        <v>1</v>
      </c>
      <c r="HMJ41">
        <v>1</v>
      </c>
      <c r="HMK41">
        <v>1</v>
      </c>
      <c r="HML41">
        <v>1</v>
      </c>
      <c r="HMM41">
        <v>1</v>
      </c>
      <c r="HMN41">
        <v>1</v>
      </c>
      <c r="HMO41">
        <v>1</v>
      </c>
      <c r="HMP41">
        <v>1</v>
      </c>
      <c r="HMQ41">
        <v>1</v>
      </c>
      <c r="HMR41">
        <v>1</v>
      </c>
      <c r="HMS41">
        <v>1</v>
      </c>
      <c r="HMT41">
        <v>1</v>
      </c>
      <c r="HMU41">
        <v>1</v>
      </c>
      <c r="HMV41">
        <v>1</v>
      </c>
      <c r="HMW41">
        <v>1</v>
      </c>
      <c r="HMX41">
        <v>1</v>
      </c>
      <c r="HMY41">
        <v>1</v>
      </c>
      <c r="HMZ41">
        <v>1</v>
      </c>
      <c r="HNA41">
        <v>1</v>
      </c>
      <c r="HNB41">
        <v>1</v>
      </c>
      <c r="HNC41">
        <v>1</v>
      </c>
      <c r="HND41">
        <v>1</v>
      </c>
      <c r="HNE41">
        <v>1</v>
      </c>
      <c r="HNF41">
        <v>1</v>
      </c>
      <c r="HNG41">
        <v>1</v>
      </c>
      <c r="HNH41">
        <v>1</v>
      </c>
      <c r="HNI41">
        <v>1</v>
      </c>
      <c r="HNJ41">
        <v>1</v>
      </c>
      <c r="HNK41">
        <v>1</v>
      </c>
      <c r="HNL41">
        <v>1</v>
      </c>
      <c r="HNM41">
        <v>1</v>
      </c>
      <c r="HNN41">
        <v>1</v>
      </c>
      <c r="HNO41">
        <v>1</v>
      </c>
      <c r="HNP41">
        <v>1</v>
      </c>
      <c r="HNQ41">
        <v>1</v>
      </c>
      <c r="HNR41">
        <v>1</v>
      </c>
      <c r="HNS41">
        <v>1</v>
      </c>
      <c r="HNT41">
        <v>1</v>
      </c>
      <c r="HNU41">
        <v>1</v>
      </c>
      <c r="HNV41">
        <v>1</v>
      </c>
      <c r="HNW41">
        <v>1</v>
      </c>
      <c r="HNX41">
        <v>1</v>
      </c>
      <c r="HNY41">
        <v>1</v>
      </c>
      <c r="HNZ41">
        <v>1</v>
      </c>
      <c r="HOA41">
        <v>1</v>
      </c>
      <c r="HOB41">
        <v>1</v>
      </c>
      <c r="HOC41">
        <v>1</v>
      </c>
      <c r="HOD41">
        <v>1</v>
      </c>
      <c r="HOE41">
        <v>1</v>
      </c>
      <c r="HOF41">
        <v>1</v>
      </c>
      <c r="HOG41">
        <v>1</v>
      </c>
      <c r="HOH41">
        <v>1</v>
      </c>
      <c r="HOI41">
        <v>1</v>
      </c>
      <c r="HOJ41">
        <v>1</v>
      </c>
      <c r="HOK41">
        <v>1</v>
      </c>
      <c r="HOL41">
        <v>1</v>
      </c>
      <c r="HOM41">
        <v>1</v>
      </c>
      <c r="HON41">
        <v>1</v>
      </c>
      <c r="HOO41">
        <v>1</v>
      </c>
      <c r="HOP41">
        <v>1</v>
      </c>
      <c r="HOQ41">
        <v>1</v>
      </c>
      <c r="HOR41">
        <v>1</v>
      </c>
      <c r="HOS41">
        <v>1</v>
      </c>
      <c r="HOT41">
        <v>1</v>
      </c>
      <c r="HOU41">
        <v>1</v>
      </c>
      <c r="HOV41">
        <v>1</v>
      </c>
      <c r="HOW41">
        <v>1</v>
      </c>
      <c r="HOX41">
        <v>1</v>
      </c>
      <c r="HOY41">
        <v>1</v>
      </c>
      <c r="HOZ41">
        <v>1</v>
      </c>
      <c r="HPA41">
        <v>1</v>
      </c>
      <c r="HPB41">
        <v>1</v>
      </c>
      <c r="HPC41">
        <v>1</v>
      </c>
      <c r="HPD41">
        <v>1</v>
      </c>
      <c r="HPE41">
        <v>1</v>
      </c>
      <c r="HPF41">
        <v>1</v>
      </c>
      <c r="HPG41">
        <v>1</v>
      </c>
      <c r="HPH41">
        <v>1</v>
      </c>
      <c r="HPI41">
        <v>1</v>
      </c>
      <c r="HPJ41">
        <v>1</v>
      </c>
      <c r="HPK41">
        <v>1</v>
      </c>
      <c r="HPL41">
        <v>1</v>
      </c>
      <c r="HPM41">
        <v>1</v>
      </c>
      <c r="HPN41">
        <v>1</v>
      </c>
      <c r="HPO41">
        <v>1</v>
      </c>
      <c r="HPP41">
        <v>1</v>
      </c>
      <c r="HPQ41">
        <v>1</v>
      </c>
      <c r="HPR41">
        <v>1</v>
      </c>
      <c r="HPS41">
        <v>1</v>
      </c>
      <c r="HPT41">
        <v>1</v>
      </c>
      <c r="HPU41">
        <v>1</v>
      </c>
      <c r="HPV41">
        <v>1</v>
      </c>
      <c r="HPW41">
        <v>1</v>
      </c>
      <c r="HPX41">
        <v>1</v>
      </c>
      <c r="HPY41">
        <v>1</v>
      </c>
      <c r="HPZ41">
        <v>1</v>
      </c>
      <c r="HQA41">
        <v>1</v>
      </c>
      <c r="HQB41">
        <v>1</v>
      </c>
      <c r="HQC41">
        <v>1</v>
      </c>
      <c r="HQD41">
        <v>1</v>
      </c>
      <c r="HQE41">
        <v>1</v>
      </c>
      <c r="HQF41">
        <v>1</v>
      </c>
      <c r="HQG41">
        <v>1</v>
      </c>
      <c r="HQH41">
        <v>1</v>
      </c>
      <c r="HQI41">
        <v>1</v>
      </c>
      <c r="HQJ41">
        <v>1</v>
      </c>
      <c r="HQK41">
        <v>1</v>
      </c>
      <c r="HQL41">
        <v>1</v>
      </c>
      <c r="HQM41">
        <v>1</v>
      </c>
      <c r="HQN41">
        <v>1</v>
      </c>
      <c r="HQO41">
        <v>1</v>
      </c>
      <c r="HQP41">
        <v>1</v>
      </c>
      <c r="HQQ41">
        <v>1</v>
      </c>
      <c r="HQR41">
        <v>1</v>
      </c>
      <c r="HQS41">
        <v>1</v>
      </c>
      <c r="HQT41">
        <v>1</v>
      </c>
      <c r="HQU41">
        <v>1</v>
      </c>
      <c r="HQV41">
        <v>1</v>
      </c>
      <c r="HQW41">
        <v>1</v>
      </c>
      <c r="HQX41">
        <v>1</v>
      </c>
      <c r="HQY41">
        <v>1</v>
      </c>
      <c r="HQZ41">
        <v>1</v>
      </c>
      <c r="HRA41">
        <v>1</v>
      </c>
      <c r="HRB41">
        <v>1</v>
      </c>
      <c r="HRC41">
        <v>1</v>
      </c>
      <c r="HRD41">
        <v>1</v>
      </c>
      <c r="HRE41">
        <v>1</v>
      </c>
      <c r="HRF41">
        <v>1</v>
      </c>
      <c r="HRG41">
        <v>1</v>
      </c>
      <c r="HRH41">
        <v>1</v>
      </c>
      <c r="HRI41">
        <v>1</v>
      </c>
      <c r="HRJ41">
        <v>1</v>
      </c>
      <c r="HRK41">
        <v>1</v>
      </c>
      <c r="HRL41">
        <v>1</v>
      </c>
      <c r="HRM41">
        <v>1</v>
      </c>
      <c r="HRN41">
        <v>1</v>
      </c>
      <c r="HRO41">
        <v>1</v>
      </c>
      <c r="HRP41">
        <v>1</v>
      </c>
      <c r="HRQ41">
        <v>1</v>
      </c>
      <c r="HRR41">
        <v>1</v>
      </c>
      <c r="HRS41">
        <v>1</v>
      </c>
      <c r="HRT41">
        <v>1</v>
      </c>
      <c r="HRU41">
        <v>1</v>
      </c>
      <c r="HRV41">
        <v>1</v>
      </c>
      <c r="HRW41">
        <v>1</v>
      </c>
      <c r="HRX41">
        <v>1</v>
      </c>
      <c r="HRY41">
        <v>1</v>
      </c>
      <c r="HRZ41">
        <v>1</v>
      </c>
      <c r="HSA41">
        <v>1</v>
      </c>
      <c r="HSB41">
        <v>1</v>
      </c>
      <c r="HSC41">
        <v>1</v>
      </c>
      <c r="HSD41">
        <v>1</v>
      </c>
      <c r="HSE41">
        <v>1</v>
      </c>
      <c r="HSF41">
        <v>1</v>
      </c>
      <c r="HSG41">
        <v>1</v>
      </c>
      <c r="HSH41">
        <v>1</v>
      </c>
      <c r="HSI41">
        <v>1</v>
      </c>
      <c r="HSJ41">
        <v>1</v>
      </c>
      <c r="HSK41">
        <v>1</v>
      </c>
      <c r="HSL41">
        <v>1</v>
      </c>
      <c r="HSM41">
        <v>1</v>
      </c>
      <c r="HSN41">
        <v>1</v>
      </c>
      <c r="HSO41">
        <v>1</v>
      </c>
      <c r="HSP41">
        <v>1</v>
      </c>
      <c r="HSQ41">
        <v>1</v>
      </c>
      <c r="HSR41">
        <v>1</v>
      </c>
      <c r="HSS41">
        <v>1</v>
      </c>
      <c r="HST41">
        <v>1</v>
      </c>
      <c r="HSU41">
        <v>1</v>
      </c>
      <c r="HSV41">
        <v>1</v>
      </c>
      <c r="HSW41">
        <v>1</v>
      </c>
      <c r="HSX41">
        <v>1</v>
      </c>
      <c r="HSY41">
        <v>1</v>
      </c>
      <c r="HSZ41">
        <v>1</v>
      </c>
      <c r="HTA41">
        <v>1</v>
      </c>
      <c r="HTB41">
        <v>1</v>
      </c>
      <c r="HTC41">
        <v>1</v>
      </c>
      <c r="HTD41">
        <v>1</v>
      </c>
      <c r="HTE41">
        <v>1</v>
      </c>
      <c r="HTF41">
        <v>1</v>
      </c>
      <c r="HTG41">
        <v>1</v>
      </c>
      <c r="HTH41">
        <v>1</v>
      </c>
      <c r="HTI41">
        <v>1</v>
      </c>
      <c r="HTJ41">
        <v>1</v>
      </c>
      <c r="HTK41">
        <v>1</v>
      </c>
      <c r="HTL41">
        <v>1</v>
      </c>
      <c r="HTM41">
        <v>1</v>
      </c>
      <c r="HTN41">
        <v>1</v>
      </c>
      <c r="HTO41">
        <v>1</v>
      </c>
      <c r="HTP41">
        <v>1</v>
      </c>
      <c r="HTQ41">
        <v>1</v>
      </c>
      <c r="HTR41">
        <v>1</v>
      </c>
      <c r="HTS41">
        <v>1</v>
      </c>
      <c r="HTT41">
        <v>1</v>
      </c>
      <c r="HTU41">
        <v>1</v>
      </c>
      <c r="HTV41">
        <v>1</v>
      </c>
      <c r="HTW41">
        <v>1</v>
      </c>
      <c r="HTX41">
        <v>1</v>
      </c>
      <c r="HTY41">
        <v>1</v>
      </c>
      <c r="HTZ41">
        <v>1</v>
      </c>
      <c r="HUA41">
        <v>1</v>
      </c>
      <c r="HUB41">
        <v>1</v>
      </c>
      <c r="HUC41">
        <v>1</v>
      </c>
      <c r="HUD41">
        <v>1</v>
      </c>
      <c r="HUE41">
        <v>1</v>
      </c>
      <c r="HUF41">
        <v>1</v>
      </c>
      <c r="HUG41">
        <v>1</v>
      </c>
      <c r="HUH41">
        <v>1</v>
      </c>
      <c r="HUI41">
        <v>1</v>
      </c>
      <c r="HUJ41">
        <v>1</v>
      </c>
      <c r="HUK41">
        <v>1</v>
      </c>
      <c r="HUL41">
        <v>1</v>
      </c>
      <c r="HUM41">
        <v>1</v>
      </c>
      <c r="HUN41">
        <v>1</v>
      </c>
      <c r="HUO41">
        <v>1</v>
      </c>
      <c r="HUP41">
        <v>1</v>
      </c>
      <c r="HUQ41">
        <v>1</v>
      </c>
      <c r="HUR41">
        <v>1</v>
      </c>
      <c r="HUS41">
        <v>1</v>
      </c>
      <c r="HUT41">
        <v>1</v>
      </c>
      <c r="HUU41">
        <v>1</v>
      </c>
      <c r="HUV41">
        <v>1</v>
      </c>
      <c r="HUW41">
        <v>1</v>
      </c>
      <c r="HUX41">
        <v>1</v>
      </c>
      <c r="HUY41">
        <v>1</v>
      </c>
      <c r="HUZ41">
        <v>1</v>
      </c>
      <c r="HVA41">
        <v>1</v>
      </c>
      <c r="HVB41">
        <v>1</v>
      </c>
      <c r="HVC41">
        <v>1</v>
      </c>
      <c r="HVD41">
        <v>1</v>
      </c>
      <c r="HVE41">
        <v>1</v>
      </c>
      <c r="HVF41">
        <v>1</v>
      </c>
      <c r="HVG41">
        <v>1</v>
      </c>
      <c r="HVH41">
        <v>1</v>
      </c>
      <c r="HVI41">
        <v>1</v>
      </c>
      <c r="HVJ41">
        <v>1</v>
      </c>
      <c r="HVK41">
        <v>1</v>
      </c>
      <c r="HVL41">
        <v>1</v>
      </c>
      <c r="HVM41">
        <v>1</v>
      </c>
      <c r="HVN41">
        <v>1</v>
      </c>
      <c r="HVO41">
        <v>1</v>
      </c>
      <c r="HVP41">
        <v>1</v>
      </c>
      <c r="HVQ41">
        <v>1</v>
      </c>
      <c r="HVR41">
        <v>1</v>
      </c>
      <c r="HVS41">
        <v>1</v>
      </c>
      <c r="HVT41">
        <v>1</v>
      </c>
      <c r="HVU41">
        <v>1</v>
      </c>
      <c r="HVV41">
        <v>1</v>
      </c>
      <c r="HVW41">
        <v>1</v>
      </c>
      <c r="HVX41">
        <v>1</v>
      </c>
      <c r="HVY41">
        <v>1</v>
      </c>
      <c r="HVZ41">
        <v>1</v>
      </c>
      <c r="HWA41">
        <v>1</v>
      </c>
      <c r="HWB41">
        <v>1</v>
      </c>
      <c r="HWC41">
        <v>1</v>
      </c>
      <c r="HWD41">
        <v>1</v>
      </c>
      <c r="HWE41">
        <v>1</v>
      </c>
      <c r="HWF41">
        <v>1</v>
      </c>
      <c r="HWG41">
        <v>1</v>
      </c>
      <c r="HWH41">
        <v>1</v>
      </c>
      <c r="HWI41">
        <v>1</v>
      </c>
      <c r="HWJ41">
        <v>1</v>
      </c>
      <c r="HWK41">
        <v>1</v>
      </c>
      <c r="HWL41">
        <v>1</v>
      </c>
      <c r="HWM41">
        <v>1</v>
      </c>
      <c r="HWN41">
        <v>1</v>
      </c>
      <c r="HWO41">
        <v>1</v>
      </c>
      <c r="HWP41">
        <v>1</v>
      </c>
      <c r="HWQ41">
        <v>1</v>
      </c>
      <c r="HWR41">
        <v>1</v>
      </c>
      <c r="HWS41">
        <v>1</v>
      </c>
      <c r="HWT41">
        <v>1</v>
      </c>
      <c r="HWU41">
        <v>1</v>
      </c>
      <c r="HWV41">
        <v>1</v>
      </c>
      <c r="HWW41">
        <v>1</v>
      </c>
      <c r="HWX41">
        <v>1</v>
      </c>
      <c r="HWY41">
        <v>1</v>
      </c>
      <c r="HWZ41">
        <v>1</v>
      </c>
      <c r="HXA41">
        <v>1</v>
      </c>
      <c r="HXB41">
        <v>1</v>
      </c>
      <c r="HXC41">
        <v>1</v>
      </c>
      <c r="HXD41">
        <v>1</v>
      </c>
      <c r="HXE41">
        <v>1</v>
      </c>
      <c r="HXF41">
        <v>1</v>
      </c>
      <c r="HXG41">
        <v>1</v>
      </c>
      <c r="HXH41">
        <v>1</v>
      </c>
      <c r="HXI41">
        <v>1</v>
      </c>
      <c r="HXJ41">
        <v>1</v>
      </c>
      <c r="HXK41">
        <v>1</v>
      </c>
      <c r="HXL41">
        <v>1</v>
      </c>
      <c r="HXM41">
        <v>1</v>
      </c>
      <c r="HXN41">
        <v>1</v>
      </c>
      <c r="HXO41">
        <v>1</v>
      </c>
      <c r="HXP41">
        <v>1</v>
      </c>
      <c r="HXQ41">
        <v>1</v>
      </c>
      <c r="HXR41">
        <v>1</v>
      </c>
      <c r="HXS41">
        <v>1</v>
      </c>
      <c r="HXT41">
        <v>1</v>
      </c>
      <c r="HXU41">
        <v>1</v>
      </c>
      <c r="HXV41">
        <v>1</v>
      </c>
      <c r="HXW41">
        <v>1</v>
      </c>
      <c r="HXX41">
        <v>1</v>
      </c>
      <c r="HXY41">
        <v>1</v>
      </c>
      <c r="HXZ41">
        <v>1</v>
      </c>
      <c r="HYA41">
        <v>1</v>
      </c>
      <c r="HYB41">
        <v>1</v>
      </c>
      <c r="HYC41">
        <v>1</v>
      </c>
      <c r="HYD41">
        <v>1</v>
      </c>
      <c r="HYE41">
        <v>1</v>
      </c>
      <c r="HYF41">
        <v>1</v>
      </c>
      <c r="HYG41">
        <v>1</v>
      </c>
      <c r="HYH41">
        <v>1</v>
      </c>
      <c r="HYI41">
        <v>1</v>
      </c>
      <c r="HYJ41">
        <v>1</v>
      </c>
      <c r="HYK41">
        <v>1</v>
      </c>
      <c r="HYL41">
        <v>1</v>
      </c>
      <c r="HYM41">
        <v>1</v>
      </c>
      <c r="HYN41">
        <v>1</v>
      </c>
      <c r="HYO41">
        <v>1</v>
      </c>
      <c r="HYP41">
        <v>1</v>
      </c>
      <c r="HYQ41">
        <v>1</v>
      </c>
      <c r="HYR41">
        <v>1</v>
      </c>
      <c r="HYS41">
        <v>1</v>
      </c>
      <c r="HYT41">
        <v>1</v>
      </c>
      <c r="HYU41">
        <v>1</v>
      </c>
      <c r="HYV41">
        <v>1</v>
      </c>
      <c r="HYW41">
        <v>1</v>
      </c>
      <c r="HYX41">
        <v>1</v>
      </c>
      <c r="HYY41">
        <v>1</v>
      </c>
      <c r="HYZ41">
        <v>1</v>
      </c>
      <c r="HZA41">
        <v>1</v>
      </c>
      <c r="HZB41">
        <v>1</v>
      </c>
      <c r="HZC41">
        <v>1</v>
      </c>
      <c r="HZD41">
        <v>1</v>
      </c>
      <c r="HZE41">
        <v>1</v>
      </c>
      <c r="HZF41">
        <v>1</v>
      </c>
      <c r="HZG41">
        <v>1</v>
      </c>
      <c r="HZH41">
        <v>1</v>
      </c>
      <c r="HZI41">
        <v>1</v>
      </c>
      <c r="HZJ41">
        <v>1</v>
      </c>
      <c r="HZK41">
        <v>1</v>
      </c>
      <c r="HZL41">
        <v>1</v>
      </c>
      <c r="HZM41">
        <v>1</v>
      </c>
      <c r="HZN41">
        <v>1</v>
      </c>
      <c r="HZO41">
        <v>1</v>
      </c>
      <c r="HZP41">
        <v>1</v>
      </c>
      <c r="HZQ41">
        <v>1</v>
      </c>
      <c r="HZR41">
        <v>1</v>
      </c>
      <c r="HZS41">
        <v>1</v>
      </c>
      <c r="HZT41">
        <v>1</v>
      </c>
      <c r="HZU41">
        <v>1</v>
      </c>
      <c r="HZV41">
        <v>1</v>
      </c>
      <c r="HZW41">
        <v>1</v>
      </c>
      <c r="HZX41">
        <v>1</v>
      </c>
      <c r="HZY41">
        <v>1</v>
      </c>
      <c r="HZZ41">
        <v>1</v>
      </c>
      <c r="IAA41">
        <v>1</v>
      </c>
      <c r="IAB41">
        <v>1</v>
      </c>
      <c r="IAC41">
        <v>1</v>
      </c>
      <c r="IAD41">
        <v>1</v>
      </c>
      <c r="IAE41">
        <v>1</v>
      </c>
      <c r="IAF41">
        <v>1</v>
      </c>
      <c r="IAG41">
        <v>1</v>
      </c>
      <c r="IAH41">
        <v>1</v>
      </c>
      <c r="IAI41">
        <v>1</v>
      </c>
      <c r="IAJ41">
        <v>1</v>
      </c>
      <c r="IAK41">
        <v>1</v>
      </c>
      <c r="IAL41">
        <v>1</v>
      </c>
      <c r="IAM41">
        <v>1</v>
      </c>
      <c r="IAN41">
        <v>1</v>
      </c>
      <c r="IAO41">
        <v>1</v>
      </c>
      <c r="IAP41">
        <v>1</v>
      </c>
      <c r="IAQ41">
        <v>1</v>
      </c>
      <c r="IAR41">
        <v>1</v>
      </c>
      <c r="IAS41">
        <v>1</v>
      </c>
      <c r="IAT41">
        <v>1</v>
      </c>
      <c r="IAU41">
        <v>1</v>
      </c>
      <c r="IAV41">
        <v>1</v>
      </c>
      <c r="IAW41">
        <v>1</v>
      </c>
      <c r="IAX41">
        <v>1</v>
      </c>
      <c r="IAY41">
        <v>1</v>
      </c>
      <c r="IAZ41">
        <v>1</v>
      </c>
      <c r="IBA41">
        <v>1</v>
      </c>
      <c r="IBB41">
        <v>1</v>
      </c>
      <c r="IBC41">
        <v>1</v>
      </c>
      <c r="IBD41">
        <v>1</v>
      </c>
      <c r="IBE41">
        <v>1</v>
      </c>
      <c r="IBF41">
        <v>1</v>
      </c>
      <c r="IBG41">
        <v>1</v>
      </c>
      <c r="IBH41">
        <v>1</v>
      </c>
      <c r="IBI41">
        <v>1</v>
      </c>
      <c r="IBJ41">
        <v>1</v>
      </c>
      <c r="IBK41">
        <v>1</v>
      </c>
      <c r="IBL41">
        <v>1</v>
      </c>
      <c r="IBM41">
        <v>1</v>
      </c>
      <c r="IBN41">
        <v>1</v>
      </c>
      <c r="IBO41">
        <v>1</v>
      </c>
      <c r="IBP41">
        <v>1</v>
      </c>
      <c r="IBQ41">
        <v>1</v>
      </c>
      <c r="IBR41">
        <v>1</v>
      </c>
      <c r="IBS41">
        <v>1</v>
      </c>
      <c r="IBT41">
        <v>1</v>
      </c>
      <c r="IBU41">
        <v>1</v>
      </c>
      <c r="IBV41">
        <v>1</v>
      </c>
      <c r="IBW41">
        <v>1</v>
      </c>
      <c r="IBX41">
        <v>1</v>
      </c>
      <c r="IBY41">
        <v>1</v>
      </c>
      <c r="IBZ41">
        <v>1</v>
      </c>
      <c r="ICA41">
        <v>1</v>
      </c>
      <c r="ICB41">
        <v>1</v>
      </c>
      <c r="ICC41">
        <v>1</v>
      </c>
      <c r="ICD41">
        <v>1</v>
      </c>
      <c r="ICE41">
        <v>1</v>
      </c>
      <c r="ICF41">
        <v>1</v>
      </c>
      <c r="ICG41">
        <v>1</v>
      </c>
      <c r="ICH41">
        <v>1</v>
      </c>
      <c r="ICI41">
        <v>1</v>
      </c>
      <c r="ICJ41">
        <v>1</v>
      </c>
      <c r="ICK41">
        <v>1</v>
      </c>
      <c r="ICL41">
        <v>1</v>
      </c>
      <c r="ICM41">
        <v>1</v>
      </c>
      <c r="ICN41">
        <v>1</v>
      </c>
      <c r="ICO41">
        <v>1</v>
      </c>
      <c r="ICP41">
        <v>1</v>
      </c>
      <c r="ICQ41">
        <v>1</v>
      </c>
      <c r="ICR41">
        <v>1</v>
      </c>
      <c r="ICS41">
        <v>1</v>
      </c>
      <c r="ICT41">
        <v>1</v>
      </c>
      <c r="ICU41">
        <v>1</v>
      </c>
      <c r="ICV41">
        <v>1</v>
      </c>
      <c r="ICW41">
        <v>1</v>
      </c>
      <c r="ICX41">
        <v>1</v>
      </c>
      <c r="ICY41">
        <v>1</v>
      </c>
      <c r="ICZ41">
        <v>1</v>
      </c>
      <c r="IDA41">
        <v>1</v>
      </c>
      <c r="IDB41">
        <v>1</v>
      </c>
      <c r="IDC41">
        <v>1</v>
      </c>
      <c r="IDD41">
        <v>1</v>
      </c>
      <c r="IDE41">
        <v>1</v>
      </c>
      <c r="IDF41">
        <v>1</v>
      </c>
      <c r="IDG41">
        <v>1</v>
      </c>
      <c r="IDH41">
        <v>1</v>
      </c>
      <c r="IDI41">
        <v>1</v>
      </c>
      <c r="IDJ41">
        <v>1</v>
      </c>
      <c r="IDK41">
        <v>1</v>
      </c>
      <c r="IDL41">
        <v>1</v>
      </c>
      <c r="IDM41">
        <v>1</v>
      </c>
      <c r="IDN41">
        <v>1</v>
      </c>
      <c r="IDO41">
        <v>1</v>
      </c>
      <c r="IDP41">
        <v>1</v>
      </c>
      <c r="IDQ41">
        <v>1</v>
      </c>
      <c r="IDR41">
        <v>1</v>
      </c>
      <c r="IDS41">
        <v>1</v>
      </c>
      <c r="IDT41">
        <v>1</v>
      </c>
      <c r="IDU41">
        <v>1</v>
      </c>
      <c r="IDV41">
        <v>1</v>
      </c>
      <c r="IDW41">
        <v>1</v>
      </c>
      <c r="IDX41">
        <v>1</v>
      </c>
      <c r="IDY41">
        <v>1</v>
      </c>
      <c r="IDZ41">
        <v>1</v>
      </c>
      <c r="IEA41">
        <v>1</v>
      </c>
      <c r="IEB41">
        <v>1</v>
      </c>
      <c r="IEC41">
        <v>1</v>
      </c>
      <c r="IED41">
        <v>1</v>
      </c>
      <c r="IEE41">
        <v>1</v>
      </c>
      <c r="IEF41">
        <v>1</v>
      </c>
      <c r="IEG41">
        <v>1</v>
      </c>
      <c r="IEH41">
        <v>1</v>
      </c>
      <c r="IEI41">
        <v>1</v>
      </c>
      <c r="IEJ41">
        <v>1</v>
      </c>
      <c r="IEK41">
        <v>1</v>
      </c>
      <c r="IEL41">
        <v>1</v>
      </c>
      <c r="IEM41">
        <v>1</v>
      </c>
      <c r="IEN41">
        <v>1</v>
      </c>
      <c r="IEO41">
        <v>1</v>
      </c>
      <c r="IEP41">
        <v>1</v>
      </c>
      <c r="IEQ41">
        <v>1</v>
      </c>
      <c r="IER41">
        <v>1</v>
      </c>
      <c r="IES41">
        <v>1</v>
      </c>
      <c r="IET41">
        <v>1</v>
      </c>
      <c r="IEU41">
        <v>1</v>
      </c>
      <c r="IEV41">
        <v>1</v>
      </c>
      <c r="IEW41">
        <v>1</v>
      </c>
      <c r="IEX41">
        <v>1</v>
      </c>
      <c r="IEY41">
        <v>1</v>
      </c>
      <c r="IEZ41">
        <v>1</v>
      </c>
      <c r="IFA41">
        <v>1</v>
      </c>
      <c r="IFB41">
        <v>1</v>
      </c>
      <c r="IFC41">
        <v>1</v>
      </c>
      <c r="IFD41">
        <v>1</v>
      </c>
      <c r="IFE41">
        <v>1</v>
      </c>
      <c r="IFF41">
        <v>1</v>
      </c>
      <c r="IFG41">
        <v>1</v>
      </c>
      <c r="IFH41">
        <v>1</v>
      </c>
      <c r="IFI41">
        <v>1</v>
      </c>
      <c r="IFJ41">
        <v>1</v>
      </c>
      <c r="IFK41">
        <v>1</v>
      </c>
      <c r="IFL41">
        <v>1</v>
      </c>
      <c r="IFM41">
        <v>1</v>
      </c>
      <c r="IFN41">
        <v>1</v>
      </c>
      <c r="IFO41">
        <v>1</v>
      </c>
      <c r="IFP41">
        <v>1</v>
      </c>
      <c r="IFQ41">
        <v>1</v>
      </c>
      <c r="IFR41">
        <v>1</v>
      </c>
      <c r="IFS41">
        <v>1</v>
      </c>
      <c r="IFT41">
        <v>1</v>
      </c>
      <c r="IFU41">
        <v>1</v>
      </c>
      <c r="IFV41">
        <v>1</v>
      </c>
      <c r="IFW41">
        <v>1</v>
      </c>
      <c r="IFX41">
        <v>1</v>
      </c>
      <c r="IFY41">
        <v>1</v>
      </c>
      <c r="IFZ41">
        <v>1</v>
      </c>
      <c r="IGA41">
        <v>1</v>
      </c>
      <c r="IGB41">
        <v>1</v>
      </c>
      <c r="IGC41">
        <v>1</v>
      </c>
      <c r="IGD41">
        <v>1</v>
      </c>
      <c r="IGE41">
        <v>1</v>
      </c>
      <c r="IGF41">
        <v>1</v>
      </c>
      <c r="IGG41">
        <v>1</v>
      </c>
      <c r="IGH41">
        <v>1</v>
      </c>
      <c r="IGI41">
        <v>1</v>
      </c>
      <c r="IGJ41">
        <v>1</v>
      </c>
      <c r="IGK41">
        <v>1</v>
      </c>
      <c r="IGL41">
        <v>1</v>
      </c>
      <c r="IGM41">
        <v>1</v>
      </c>
      <c r="IGN41">
        <v>1</v>
      </c>
      <c r="IGO41">
        <v>1</v>
      </c>
      <c r="IGP41">
        <v>1</v>
      </c>
      <c r="IGQ41">
        <v>1</v>
      </c>
      <c r="IGR41">
        <v>1</v>
      </c>
      <c r="IGS41">
        <v>1</v>
      </c>
      <c r="IGT41">
        <v>1</v>
      </c>
      <c r="IGU41">
        <v>1</v>
      </c>
      <c r="IGV41">
        <v>1</v>
      </c>
      <c r="IGW41">
        <v>1</v>
      </c>
      <c r="IGX41">
        <v>1</v>
      </c>
      <c r="IGY41">
        <v>1</v>
      </c>
      <c r="IGZ41">
        <v>1</v>
      </c>
      <c r="IHA41">
        <v>1</v>
      </c>
      <c r="IHB41">
        <v>1</v>
      </c>
      <c r="IHC41">
        <v>1</v>
      </c>
      <c r="IHD41">
        <v>1</v>
      </c>
      <c r="IHE41">
        <v>1</v>
      </c>
      <c r="IHF41">
        <v>1</v>
      </c>
      <c r="IHG41">
        <v>1</v>
      </c>
      <c r="IHH41">
        <v>1</v>
      </c>
      <c r="IHI41">
        <v>1</v>
      </c>
      <c r="IHJ41">
        <v>1</v>
      </c>
      <c r="IHK41">
        <v>1</v>
      </c>
      <c r="IHL41">
        <v>1</v>
      </c>
      <c r="IHM41">
        <v>1</v>
      </c>
      <c r="IHN41">
        <v>1</v>
      </c>
      <c r="IHO41">
        <v>1</v>
      </c>
      <c r="IHP41">
        <v>1</v>
      </c>
      <c r="IHQ41">
        <v>1</v>
      </c>
      <c r="IHR41">
        <v>1</v>
      </c>
      <c r="IHS41">
        <v>1</v>
      </c>
      <c r="IHT41">
        <v>1</v>
      </c>
      <c r="IHU41">
        <v>1</v>
      </c>
      <c r="IHV41">
        <v>1</v>
      </c>
      <c r="IHW41">
        <v>1</v>
      </c>
      <c r="IHX41">
        <v>1</v>
      </c>
      <c r="IHY41">
        <v>1</v>
      </c>
      <c r="IHZ41">
        <v>1</v>
      </c>
      <c r="IIA41">
        <v>1</v>
      </c>
      <c r="IIB41">
        <v>1</v>
      </c>
      <c r="IIC41">
        <v>1</v>
      </c>
      <c r="IID41">
        <v>1</v>
      </c>
      <c r="IIE41">
        <v>1</v>
      </c>
      <c r="IIF41">
        <v>1</v>
      </c>
      <c r="IIG41">
        <v>1</v>
      </c>
      <c r="IIH41">
        <v>1</v>
      </c>
      <c r="III41">
        <v>1</v>
      </c>
      <c r="IIJ41">
        <v>1</v>
      </c>
      <c r="IIK41">
        <v>1</v>
      </c>
      <c r="IIL41">
        <v>1</v>
      </c>
      <c r="IIM41">
        <v>1</v>
      </c>
      <c r="IIN41">
        <v>1</v>
      </c>
      <c r="IIO41">
        <v>1</v>
      </c>
      <c r="IIP41">
        <v>1</v>
      </c>
      <c r="IIQ41">
        <v>1</v>
      </c>
      <c r="IIR41">
        <v>1</v>
      </c>
      <c r="IIS41">
        <v>1</v>
      </c>
      <c r="IIT41">
        <v>1</v>
      </c>
      <c r="IIU41">
        <v>1</v>
      </c>
      <c r="IIV41">
        <v>1</v>
      </c>
      <c r="IIW41">
        <v>1</v>
      </c>
      <c r="IIX41">
        <v>1</v>
      </c>
      <c r="IIY41">
        <v>1</v>
      </c>
      <c r="IIZ41">
        <v>1</v>
      </c>
      <c r="IJA41">
        <v>1</v>
      </c>
      <c r="IJB41">
        <v>1</v>
      </c>
      <c r="IJC41">
        <v>1</v>
      </c>
      <c r="IJD41">
        <v>1</v>
      </c>
      <c r="IJE41">
        <v>1</v>
      </c>
      <c r="IJF41">
        <v>1</v>
      </c>
      <c r="IJG41">
        <v>1</v>
      </c>
      <c r="IJH41">
        <v>1</v>
      </c>
      <c r="IJI41">
        <v>1</v>
      </c>
      <c r="IJJ41">
        <v>1</v>
      </c>
      <c r="IJK41">
        <v>1</v>
      </c>
      <c r="IJL41">
        <v>1</v>
      </c>
      <c r="IJM41">
        <v>1</v>
      </c>
      <c r="IJN41">
        <v>1</v>
      </c>
      <c r="IJO41">
        <v>1</v>
      </c>
      <c r="IJP41">
        <v>1</v>
      </c>
      <c r="IJQ41">
        <v>1</v>
      </c>
      <c r="IJR41">
        <v>1</v>
      </c>
      <c r="IJS41">
        <v>1</v>
      </c>
      <c r="IJT41">
        <v>1</v>
      </c>
      <c r="IJU41">
        <v>1</v>
      </c>
      <c r="IJV41">
        <v>1</v>
      </c>
      <c r="IJW41">
        <v>1</v>
      </c>
      <c r="IJX41">
        <v>1</v>
      </c>
      <c r="IJY41">
        <v>1</v>
      </c>
      <c r="IJZ41">
        <v>1</v>
      </c>
      <c r="IKA41">
        <v>1</v>
      </c>
      <c r="IKB41">
        <v>1</v>
      </c>
      <c r="IKC41">
        <v>1</v>
      </c>
      <c r="IKD41">
        <v>1</v>
      </c>
      <c r="IKE41">
        <v>1</v>
      </c>
      <c r="IKF41">
        <v>1</v>
      </c>
      <c r="IKG41">
        <v>1</v>
      </c>
      <c r="IKH41">
        <v>1</v>
      </c>
      <c r="IKI41">
        <v>1</v>
      </c>
      <c r="IKJ41">
        <v>1</v>
      </c>
      <c r="IKK41">
        <v>1</v>
      </c>
      <c r="IKL41">
        <v>1</v>
      </c>
      <c r="IKM41">
        <v>1</v>
      </c>
      <c r="IKN41">
        <v>1</v>
      </c>
      <c r="IKO41">
        <v>1</v>
      </c>
      <c r="IKP41">
        <v>1</v>
      </c>
      <c r="IKQ41">
        <v>1</v>
      </c>
      <c r="IKR41">
        <v>1</v>
      </c>
      <c r="IKS41">
        <v>1</v>
      </c>
      <c r="IKT41">
        <v>1</v>
      </c>
      <c r="IKU41">
        <v>1</v>
      </c>
      <c r="IKV41">
        <v>1</v>
      </c>
      <c r="IKW41">
        <v>1</v>
      </c>
      <c r="IKX41">
        <v>1</v>
      </c>
      <c r="IKY41">
        <v>1</v>
      </c>
      <c r="IKZ41">
        <v>1</v>
      </c>
      <c r="ILA41">
        <v>1</v>
      </c>
      <c r="ILB41">
        <v>1</v>
      </c>
      <c r="ILC41">
        <v>1</v>
      </c>
      <c r="ILD41">
        <v>1</v>
      </c>
      <c r="ILE41">
        <v>1</v>
      </c>
      <c r="ILF41">
        <v>1</v>
      </c>
      <c r="ILG41">
        <v>1</v>
      </c>
      <c r="ILH41">
        <v>1</v>
      </c>
      <c r="ILI41">
        <v>1</v>
      </c>
      <c r="ILJ41">
        <v>1</v>
      </c>
      <c r="ILK41">
        <v>1</v>
      </c>
      <c r="ILL41">
        <v>1</v>
      </c>
      <c r="ILM41">
        <v>1</v>
      </c>
      <c r="ILN41">
        <v>1</v>
      </c>
      <c r="ILO41">
        <v>1</v>
      </c>
      <c r="ILP41">
        <v>1</v>
      </c>
      <c r="ILQ41">
        <v>1</v>
      </c>
      <c r="ILR41">
        <v>1</v>
      </c>
      <c r="ILS41">
        <v>1</v>
      </c>
      <c r="ILT41">
        <v>1</v>
      </c>
      <c r="ILU41">
        <v>1</v>
      </c>
      <c r="ILV41">
        <v>1</v>
      </c>
      <c r="ILW41">
        <v>1</v>
      </c>
      <c r="ILX41">
        <v>1</v>
      </c>
      <c r="ILY41">
        <v>1</v>
      </c>
      <c r="ILZ41">
        <v>1</v>
      </c>
      <c r="IMA41">
        <v>1</v>
      </c>
      <c r="IMB41">
        <v>1</v>
      </c>
      <c r="IMC41">
        <v>1</v>
      </c>
      <c r="IMD41">
        <v>1</v>
      </c>
      <c r="IME41">
        <v>1</v>
      </c>
      <c r="IMF41">
        <v>1</v>
      </c>
      <c r="IMG41">
        <v>1</v>
      </c>
      <c r="IMH41">
        <v>1</v>
      </c>
      <c r="IMI41">
        <v>1</v>
      </c>
      <c r="IMJ41">
        <v>1</v>
      </c>
      <c r="IMK41">
        <v>1</v>
      </c>
      <c r="IML41">
        <v>1</v>
      </c>
      <c r="IMM41">
        <v>1</v>
      </c>
      <c r="IMN41">
        <v>1</v>
      </c>
      <c r="IMO41">
        <v>1</v>
      </c>
      <c r="IMP41">
        <v>1</v>
      </c>
      <c r="IMQ41">
        <v>1</v>
      </c>
      <c r="IMR41">
        <v>1</v>
      </c>
      <c r="IMS41">
        <v>1</v>
      </c>
      <c r="IMT41">
        <v>1</v>
      </c>
      <c r="IMU41">
        <v>1</v>
      </c>
      <c r="IMV41">
        <v>1</v>
      </c>
      <c r="IMW41">
        <v>1</v>
      </c>
      <c r="IMX41">
        <v>1</v>
      </c>
      <c r="IMY41">
        <v>1</v>
      </c>
      <c r="IMZ41">
        <v>1</v>
      </c>
      <c r="INA41">
        <v>1</v>
      </c>
      <c r="INB41">
        <v>1</v>
      </c>
      <c r="INC41">
        <v>1</v>
      </c>
      <c r="IND41">
        <v>1</v>
      </c>
      <c r="INE41">
        <v>1</v>
      </c>
      <c r="INF41">
        <v>1</v>
      </c>
      <c r="ING41">
        <v>1</v>
      </c>
      <c r="INH41">
        <v>1</v>
      </c>
      <c r="INI41">
        <v>1</v>
      </c>
      <c r="INJ41">
        <v>1</v>
      </c>
      <c r="INK41">
        <v>1</v>
      </c>
      <c r="INL41">
        <v>1</v>
      </c>
      <c r="INM41">
        <v>1</v>
      </c>
      <c r="INN41">
        <v>1</v>
      </c>
      <c r="INO41">
        <v>1</v>
      </c>
      <c r="INP41">
        <v>1</v>
      </c>
      <c r="INQ41">
        <v>1</v>
      </c>
      <c r="INR41">
        <v>1</v>
      </c>
      <c r="INS41">
        <v>1</v>
      </c>
      <c r="INT41">
        <v>1</v>
      </c>
      <c r="INU41">
        <v>1</v>
      </c>
      <c r="INV41">
        <v>1</v>
      </c>
      <c r="INW41">
        <v>1</v>
      </c>
      <c r="INX41">
        <v>1</v>
      </c>
      <c r="INY41">
        <v>1</v>
      </c>
      <c r="INZ41">
        <v>1</v>
      </c>
      <c r="IOA41">
        <v>1</v>
      </c>
      <c r="IOB41">
        <v>1</v>
      </c>
      <c r="IOC41">
        <v>1</v>
      </c>
      <c r="IOD41">
        <v>1</v>
      </c>
      <c r="IOE41">
        <v>1</v>
      </c>
      <c r="IOF41">
        <v>1</v>
      </c>
      <c r="IOG41">
        <v>1</v>
      </c>
      <c r="IOH41">
        <v>1</v>
      </c>
      <c r="IOI41">
        <v>1</v>
      </c>
      <c r="IOJ41">
        <v>1</v>
      </c>
      <c r="IOK41">
        <v>1</v>
      </c>
      <c r="IOL41">
        <v>1</v>
      </c>
      <c r="IOM41">
        <v>1</v>
      </c>
      <c r="ION41">
        <v>1</v>
      </c>
      <c r="IOO41">
        <v>1</v>
      </c>
      <c r="IOP41">
        <v>1</v>
      </c>
      <c r="IOQ41">
        <v>1</v>
      </c>
      <c r="IOR41">
        <v>1</v>
      </c>
      <c r="IOS41">
        <v>1</v>
      </c>
      <c r="IOT41">
        <v>1</v>
      </c>
      <c r="IOU41">
        <v>1</v>
      </c>
      <c r="IOV41">
        <v>1</v>
      </c>
      <c r="IOW41">
        <v>1</v>
      </c>
      <c r="IOX41">
        <v>1</v>
      </c>
      <c r="IOY41">
        <v>1</v>
      </c>
      <c r="IOZ41">
        <v>1</v>
      </c>
      <c r="IPA41">
        <v>1</v>
      </c>
      <c r="IPB41">
        <v>1</v>
      </c>
      <c r="IPC41">
        <v>1</v>
      </c>
      <c r="IPD41">
        <v>1</v>
      </c>
      <c r="IPE41">
        <v>1</v>
      </c>
      <c r="IPF41">
        <v>1</v>
      </c>
      <c r="IPG41">
        <v>1</v>
      </c>
      <c r="IPH41">
        <v>1</v>
      </c>
      <c r="IPI41">
        <v>1</v>
      </c>
      <c r="IPJ41">
        <v>1</v>
      </c>
      <c r="IPK41">
        <v>1</v>
      </c>
      <c r="IPL41">
        <v>1</v>
      </c>
      <c r="IPM41">
        <v>1</v>
      </c>
      <c r="IPN41">
        <v>1</v>
      </c>
      <c r="IPO41">
        <v>1</v>
      </c>
      <c r="IPP41">
        <v>1</v>
      </c>
      <c r="IPQ41">
        <v>1</v>
      </c>
      <c r="IPR41">
        <v>1</v>
      </c>
      <c r="IPS41">
        <v>1</v>
      </c>
      <c r="IPT41">
        <v>1</v>
      </c>
      <c r="IPU41">
        <v>1</v>
      </c>
      <c r="IPV41">
        <v>1</v>
      </c>
      <c r="IPW41">
        <v>1</v>
      </c>
      <c r="IPX41">
        <v>1</v>
      </c>
      <c r="IPY41">
        <v>1</v>
      </c>
      <c r="IPZ41">
        <v>1</v>
      </c>
      <c r="IQA41">
        <v>1</v>
      </c>
      <c r="IQB41">
        <v>1</v>
      </c>
      <c r="IQC41">
        <v>1</v>
      </c>
      <c r="IQD41">
        <v>1</v>
      </c>
      <c r="IQE41">
        <v>1</v>
      </c>
      <c r="IQF41">
        <v>1</v>
      </c>
      <c r="IQG41">
        <v>1</v>
      </c>
      <c r="IQH41">
        <v>1</v>
      </c>
      <c r="IQI41">
        <v>1</v>
      </c>
      <c r="IQJ41">
        <v>1</v>
      </c>
      <c r="IQK41">
        <v>1</v>
      </c>
      <c r="IQL41">
        <v>1</v>
      </c>
      <c r="IQM41">
        <v>1</v>
      </c>
      <c r="IQN41">
        <v>1</v>
      </c>
      <c r="IQO41">
        <v>1</v>
      </c>
      <c r="IQP41">
        <v>1</v>
      </c>
      <c r="IQQ41">
        <v>1</v>
      </c>
      <c r="IQR41">
        <v>1</v>
      </c>
      <c r="IQS41">
        <v>1</v>
      </c>
      <c r="IQT41">
        <v>1</v>
      </c>
      <c r="IQU41">
        <v>1</v>
      </c>
      <c r="IQV41">
        <v>1</v>
      </c>
      <c r="IQW41">
        <v>1</v>
      </c>
      <c r="IQX41">
        <v>1</v>
      </c>
      <c r="IQY41">
        <v>1</v>
      </c>
      <c r="IQZ41">
        <v>1</v>
      </c>
      <c r="IRA41">
        <v>1</v>
      </c>
      <c r="IRB41">
        <v>1</v>
      </c>
      <c r="IRC41">
        <v>1</v>
      </c>
      <c r="IRD41">
        <v>1</v>
      </c>
      <c r="IRE41">
        <v>1</v>
      </c>
      <c r="IRF41">
        <v>1</v>
      </c>
      <c r="IRG41">
        <v>1</v>
      </c>
      <c r="IRH41">
        <v>1</v>
      </c>
      <c r="IRI41">
        <v>1</v>
      </c>
      <c r="IRJ41">
        <v>1</v>
      </c>
      <c r="IRK41">
        <v>1</v>
      </c>
      <c r="IRL41">
        <v>1</v>
      </c>
      <c r="IRM41">
        <v>1</v>
      </c>
      <c r="IRN41">
        <v>1</v>
      </c>
      <c r="IRO41">
        <v>1</v>
      </c>
      <c r="IRP41">
        <v>1</v>
      </c>
      <c r="IRQ41">
        <v>1</v>
      </c>
      <c r="IRR41">
        <v>1</v>
      </c>
      <c r="IRS41">
        <v>1</v>
      </c>
      <c r="IRT41">
        <v>1</v>
      </c>
      <c r="IRU41">
        <v>1</v>
      </c>
      <c r="IRV41">
        <v>1</v>
      </c>
      <c r="IRW41">
        <v>1</v>
      </c>
      <c r="IRX41">
        <v>1</v>
      </c>
      <c r="IRY41">
        <v>1</v>
      </c>
      <c r="IRZ41">
        <v>1</v>
      </c>
      <c r="ISA41">
        <v>1</v>
      </c>
      <c r="ISB41">
        <v>1</v>
      </c>
      <c r="ISC41">
        <v>1</v>
      </c>
      <c r="ISD41">
        <v>1</v>
      </c>
      <c r="ISE41">
        <v>1</v>
      </c>
      <c r="ISF41">
        <v>1</v>
      </c>
      <c r="ISG41">
        <v>1</v>
      </c>
      <c r="ISH41">
        <v>1</v>
      </c>
      <c r="ISI41">
        <v>1</v>
      </c>
      <c r="ISJ41">
        <v>1</v>
      </c>
      <c r="ISK41">
        <v>1</v>
      </c>
      <c r="ISL41">
        <v>1</v>
      </c>
      <c r="ISM41">
        <v>1</v>
      </c>
      <c r="ISN41">
        <v>1</v>
      </c>
      <c r="ISO41">
        <v>1</v>
      </c>
      <c r="ISP41">
        <v>1</v>
      </c>
      <c r="ISQ41">
        <v>1</v>
      </c>
      <c r="ISR41">
        <v>1</v>
      </c>
      <c r="ISS41">
        <v>1</v>
      </c>
      <c r="IST41">
        <v>1</v>
      </c>
      <c r="ISU41">
        <v>1</v>
      </c>
      <c r="ISV41">
        <v>1</v>
      </c>
      <c r="ISW41">
        <v>1</v>
      </c>
      <c r="ISX41">
        <v>1</v>
      </c>
      <c r="ISY41">
        <v>1</v>
      </c>
      <c r="ISZ41">
        <v>1</v>
      </c>
      <c r="ITA41">
        <v>1</v>
      </c>
      <c r="ITB41">
        <v>1</v>
      </c>
      <c r="ITC41">
        <v>1</v>
      </c>
      <c r="ITD41">
        <v>1</v>
      </c>
      <c r="ITE41">
        <v>1</v>
      </c>
      <c r="ITF41">
        <v>1</v>
      </c>
      <c r="ITG41">
        <v>1</v>
      </c>
      <c r="ITH41">
        <v>1</v>
      </c>
      <c r="ITI41">
        <v>1</v>
      </c>
      <c r="ITJ41">
        <v>1</v>
      </c>
      <c r="ITK41">
        <v>1</v>
      </c>
      <c r="ITL41">
        <v>1</v>
      </c>
      <c r="ITM41">
        <v>1</v>
      </c>
      <c r="ITN41">
        <v>1</v>
      </c>
      <c r="ITO41">
        <v>1</v>
      </c>
      <c r="ITP41">
        <v>1</v>
      </c>
      <c r="ITQ41">
        <v>1</v>
      </c>
      <c r="ITR41">
        <v>1</v>
      </c>
      <c r="ITS41">
        <v>1</v>
      </c>
      <c r="ITT41">
        <v>1</v>
      </c>
      <c r="ITU41">
        <v>1</v>
      </c>
      <c r="ITV41">
        <v>1</v>
      </c>
      <c r="ITW41">
        <v>1</v>
      </c>
      <c r="ITX41">
        <v>1</v>
      </c>
      <c r="ITY41">
        <v>1</v>
      </c>
      <c r="ITZ41">
        <v>1</v>
      </c>
      <c r="IUA41">
        <v>1</v>
      </c>
      <c r="IUB41">
        <v>1</v>
      </c>
      <c r="IUC41">
        <v>1</v>
      </c>
      <c r="IUD41">
        <v>1</v>
      </c>
      <c r="IUE41">
        <v>1</v>
      </c>
      <c r="IUF41">
        <v>1</v>
      </c>
      <c r="IUG41">
        <v>1</v>
      </c>
      <c r="IUH41">
        <v>1</v>
      </c>
      <c r="IUI41">
        <v>1</v>
      </c>
      <c r="IUJ41">
        <v>1</v>
      </c>
      <c r="IUK41">
        <v>1</v>
      </c>
      <c r="IUL41">
        <v>1</v>
      </c>
      <c r="IUM41">
        <v>1</v>
      </c>
      <c r="IUN41">
        <v>1</v>
      </c>
      <c r="IUO41">
        <v>1</v>
      </c>
      <c r="IUP41">
        <v>1</v>
      </c>
      <c r="IUQ41">
        <v>1</v>
      </c>
      <c r="IUR41">
        <v>1</v>
      </c>
      <c r="IUS41">
        <v>1</v>
      </c>
      <c r="IUT41">
        <v>1</v>
      </c>
      <c r="IUU41">
        <v>1</v>
      </c>
      <c r="IUV41">
        <v>1</v>
      </c>
      <c r="IUW41">
        <v>1</v>
      </c>
      <c r="IUX41">
        <v>1</v>
      </c>
      <c r="IUY41">
        <v>1</v>
      </c>
      <c r="IUZ41">
        <v>1</v>
      </c>
      <c r="IVA41">
        <v>1</v>
      </c>
      <c r="IVB41">
        <v>1</v>
      </c>
      <c r="IVC41">
        <v>1</v>
      </c>
      <c r="IVD41">
        <v>1</v>
      </c>
      <c r="IVE41">
        <v>1</v>
      </c>
      <c r="IVF41">
        <v>1</v>
      </c>
      <c r="IVG41">
        <v>1</v>
      </c>
      <c r="IVH41">
        <v>1</v>
      </c>
      <c r="IVI41">
        <v>1</v>
      </c>
      <c r="IVJ41">
        <v>1</v>
      </c>
      <c r="IVK41">
        <v>1</v>
      </c>
      <c r="IVL41">
        <v>1</v>
      </c>
      <c r="IVM41">
        <v>1</v>
      </c>
      <c r="IVN41">
        <v>1</v>
      </c>
      <c r="IVO41">
        <v>1</v>
      </c>
      <c r="IVP41">
        <v>1</v>
      </c>
      <c r="IVQ41">
        <v>1</v>
      </c>
      <c r="IVR41">
        <v>1</v>
      </c>
      <c r="IVS41">
        <v>1</v>
      </c>
      <c r="IVT41">
        <v>1</v>
      </c>
      <c r="IVU41">
        <v>1</v>
      </c>
      <c r="IVV41">
        <v>1</v>
      </c>
      <c r="IVW41">
        <v>1</v>
      </c>
      <c r="IVX41">
        <v>1</v>
      </c>
      <c r="IVY41">
        <v>1</v>
      </c>
      <c r="IVZ41">
        <v>1</v>
      </c>
      <c r="IWA41">
        <v>1</v>
      </c>
      <c r="IWB41">
        <v>1</v>
      </c>
      <c r="IWC41">
        <v>1</v>
      </c>
      <c r="IWD41">
        <v>1</v>
      </c>
      <c r="IWE41">
        <v>1</v>
      </c>
      <c r="IWF41">
        <v>1</v>
      </c>
      <c r="IWG41">
        <v>1</v>
      </c>
      <c r="IWH41">
        <v>1</v>
      </c>
      <c r="IWI41">
        <v>1</v>
      </c>
      <c r="IWJ41">
        <v>1</v>
      </c>
      <c r="IWK41">
        <v>1</v>
      </c>
      <c r="IWL41">
        <v>1</v>
      </c>
      <c r="IWM41">
        <v>1</v>
      </c>
      <c r="IWN41">
        <v>1</v>
      </c>
      <c r="IWO41">
        <v>1</v>
      </c>
      <c r="IWP41">
        <v>1</v>
      </c>
      <c r="IWQ41">
        <v>1</v>
      </c>
      <c r="IWR41">
        <v>1</v>
      </c>
      <c r="IWS41">
        <v>1</v>
      </c>
      <c r="IWT41">
        <v>1</v>
      </c>
      <c r="IWU41">
        <v>1</v>
      </c>
      <c r="IWV41">
        <v>1</v>
      </c>
      <c r="IWW41">
        <v>1</v>
      </c>
      <c r="IWX41">
        <v>1</v>
      </c>
      <c r="IWY41">
        <v>1</v>
      </c>
      <c r="IWZ41">
        <v>1</v>
      </c>
      <c r="IXA41">
        <v>1</v>
      </c>
      <c r="IXB41">
        <v>1</v>
      </c>
      <c r="IXC41">
        <v>1</v>
      </c>
      <c r="IXD41">
        <v>1</v>
      </c>
      <c r="IXE41">
        <v>1</v>
      </c>
      <c r="IXF41">
        <v>1</v>
      </c>
      <c r="IXG41">
        <v>1</v>
      </c>
      <c r="IXH41">
        <v>1</v>
      </c>
      <c r="IXI41">
        <v>1</v>
      </c>
      <c r="IXJ41">
        <v>1</v>
      </c>
      <c r="IXK41">
        <v>1</v>
      </c>
      <c r="IXL41">
        <v>1</v>
      </c>
      <c r="IXM41">
        <v>1</v>
      </c>
      <c r="IXN41">
        <v>1</v>
      </c>
      <c r="IXO41">
        <v>1</v>
      </c>
      <c r="IXP41">
        <v>1</v>
      </c>
      <c r="IXQ41">
        <v>1</v>
      </c>
      <c r="IXR41">
        <v>1</v>
      </c>
      <c r="IXS41">
        <v>1</v>
      </c>
      <c r="IXT41">
        <v>1</v>
      </c>
      <c r="IXU41">
        <v>1</v>
      </c>
      <c r="IXV41">
        <v>1</v>
      </c>
      <c r="IXW41">
        <v>1</v>
      </c>
      <c r="IXX41">
        <v>1</v>
      </c>
      <c r="IXY41">
        <v>1</v>
      </c>
      <c r="IXZ41">
        <v>1</v>
      </c>
      <c r="IYA41">
        <v>1</v>
      </c>
      <c r="IYB41">
        <v>1</v>
      </c>
      <c r="IYC41">
        <v>1</v>
      </c>
      <c r="IYD41">
        <v>1</v>
      </c>
      <c r="IYE41">
        <v>1</v>
      </c>
      <c r="IYF41">
        <v>1</v>
      </c>
      <c r="IYG41">
        <v>1</v>
      </c>
      <c r="IYH41">
        <v>1</v>
      </c>
      <c r="IYI41">
        <v>1</v>
      </c>
      <c r="IYJ41">
        <v>1</v>
      </c>
      <c r="IYK41">
        <v>1</v>
      </c>
      <c r="IYL41">
        <v>1</v>
      </c>
      <c r="IYM41">
        <v>1</v>
      </c>
      <c r="IYN41">
        <v>1</v>
      </c>
      <c r="IYO41">
        <v>1</v>
      </c>
      <c r="IYP41">
        <v>1</v>
      </c>
      <c r="IYQ41">
        <v>1</v>
      </c>
      <c r="IYR41">
        <v>1</v>
      </c>
      <c r="IYS41">
        <v>1</v>
      </c>
      <c r="IYT41">
        <v>1</v>
      </c>
      <c r="IYU41">
        <v>1</v>
      </c>
      <c r="IYV41">
        <v>1</v>
      </c>
      <c r="IYW41">
        <v>1</v>
      </c>
      <c r="IYX41">
        <v>1</v>
      </c>
      <c r="IYY41">
        <v>1</v>
      </c>
      <c r="IYZ41">
        <v>1</v>
      </c>
      <c r="IZA41">
        <v>1</v>
      </c>
      <c r="IZB41">
        <v>1</v>
      </c>
      <c r="IZC41">
        <v>1</v>
      </c>
      <c r="IZD41">
        <v>1</v>
      </c>
      <c r="IZE41">
        <v>1</v>
      </c>
      <c r="IZF41">
        <v>1</v>
      </c>
      <c r="IZG41">
        <v>1</v>
      </c>
      <c r="IZH41">
        <v>1</v>
      </c>
      <c r="IZI41">
        <v>1</v>
      </c>
      <c r="IZJ41">
        <v>1</v>
      </c>
      <c r="IZK41">
        <v>1</v>
      </c>
      <c r="IZL41">
        <v>1</v>
      </c>
      <c r="IZM41">
        <v>1</v>
      </c>
      <c r="IZN41">
        <v>1</v>
      </c>
      <c r="IZO41">
        <v>1</v>
      </c>
      <c r="IZP41">
        <v>1</v>
      </c>
      <c r="IZQ41">
        <v>1</v>
      </c>
      <c r="IZR41">
        <v>1</v>
      </c>
      <c r="IZS41">
        <v>1</v>
      </c>
      <c r="IZT41">
        <v>1</v>
      </c>
      <c r="IZU41">
        <v>1</v>
      </c>
      <c r="IZV41">
        <v>1</v>
      </c>
      <c r="IZW41">
        <v>1</v>
      </c>
      <c r="IZX41">
        <v>1</v>
      </c>
      <c r="IZY41">
        <v>1</v>
      </c>
      <c r="IZZ41">
        <v>1</v>
      </c>
      <c r="JAA41">
        <v>1</v>
      </c>
      <c r="JAB41">
        <v>1</v>
      </c>
      <c r="JAC41">
        <v>1</v>
      </c>
      <c r="JAD41">
        <v>1</v>
      </c>
      <c r="JAE41">
        <v>1</v>
      </c>
      <c r="JAF41">
        <v>1</v>
      </c>
      <c r="JAG41">
        <v>1</v>
      </c>
      <c r="JAH41">
        <v>1</v>
      </c>
      <c r="JAI41">
        <v>1</v>
      </c>
      <c r="JAJ41">
        <v>1</v>
      </c>
      <c r="JAK41">
        <v>1</v>
      </c>
      <c r="JAL41">
        <v>1</v>
      </c>
      <c r="JAM41">
        <v>1</v>
      </c>
      <c r="JAN41">
        <v>1</v>
      </c>
      <c r="JAO41">
        <v>1</v>
      </c>
      <c r="JAP41">
        <v>1</v>
      </c>
      <c r="JAQ41">
        <v>1</v>
      </c>
      <c r="JAR41">
        <v>1</v>
      </c>
      <c r="JAS41">
        <v>1</v>
      </c>
      <c r="JAT41">
        <v>1</v>
      </c>
      <c r="JAU41">
        <v>1</v>
      </c>
      <c r="JAV41">
        <v>1</v>
      </c>
      <c r="JAW41">
        <v>1</v>
      </c>
      <c r="JAX41">
        <v>1</v>
      </c>
      <c r="JAY41">
        <v>1</v>
      </c>
      <c r="JAZ41">
        <v>1</v>
      </c>
      <c r="JBA41">
        <v>1</v>
      </c>
      <c r="JBB41">
        <v>1</v>
      </c>
      <c r="JBC41">
        <v>1</v>
      </c>
      <c r="JBD41">
        <v>1</v>
      </c>
      <c r="JBE41">
        <v>1</v>
      </c>
      <c r="JBF41">
        <v>1</v>
      </c>
      <c r="JBG41">
        <v>1</v>
      </c>
      <c r="JBH41">
        <v>1</v>
      </c>
      <c r="JBI41">
        <v>1</v>
      </c>
      <c r="JBJ41">
        <v>1</v>
      </c>
      <c r="JBK41">
        <v>1</v>
      </c>
      <c r="JBL41">
        <v>1</v>
      </c>
      <c r="JBM41">
        <v>1</v>
      </c>
      <c r="JBN41">
        <v>1</v>
      </c>
      <c r="JBO41">
        <v>1</v>
      </c>
      <c r="JBP41">
        <v>1</v>
      </c>
      <c r="JBQ41">
        <v>1</v>
      </c>
      <c r="JBR41">
        <v>1</v>
      </c>
      <c r="JBS41">
        <v>1</v>
      </c>
      <c r="JBT41">
        <v>1</v>
      </c>
      <c r="JBU41">
        <v>1</v>
      </c>
      <c r="JBV41">
        <v>1</v>
      </c>
      <c r="JBW41">
        <v>1</v>
      </c>
      <c r="JBX41">
        <v>1</v>
      </c>
      <c r="JBY41">
        <v>1</v>
      </c>
      <c r="JBZ41">
        <v>1</v>
      </c>
      <c r="JCA41">
        <v>1</v>
      </c>
      <c r="JCB41">
        <v>1</v>
      </c>
      <c r="JCC41">
        <v>1</v>
      </c>
      <c r="JCD41">
        <v>1</v>
      </c>
      <c r="JCE41">
        <v>1</v>
      </c>
      <c r="JCF41">
        <v>1</v>
      </c>
      <c r="JCG41">
        <v>1</v>
      </c>
      <c r="JCH41">
        <v>1</v>
      </c>
      <c r="JCI41">
        <v>1</v>
      </c>
      <c r="JCJ41">
        <v>1</v>
      </c>
      <c r="JCK41">
        <v>1</v>
      </c>
      <c r="JCL41">
        <v>1</v>
      </c>
      <c r="JCM41">
        <v>1</v>
      </c>
      <c r="JCN41">
        <v>1</v>
      </c>
      <c r="JCO41">
        <v>1</v>
      </c>
      <c r="JCP41">
        <v>1</v>
      </c>
      <c r="JCQ41">
        <v>1</v>
      </c>
      <c r="JCR41">
        <v>1</v>
      </c>
      <c r="JCS41">
        <v>1</v>
      </c>
      <c r="JCT41">
        <v>1</v>
      </c>
      <c r="JCU41">
        <v>1</v>
      </c>
      <c r="JCV41">
        <v>1</v>
      </c>
      <c r="JCW41">
        <v>1</v>
      </c>
      <c r="JCX41">
        <v>1</v>
      </c>
      <c r="JCY41">
        <v>1</v>
      </c>
      <c r="JCZ41">
        <v>1</v>
      </c>
      <c r="JDA41">
        <v>1</v>
      </c>
      <c r="JDB41">
        <v>1</v>
      </c>
      <c r="JDC41">
        <v>1</v>
      </c>
      <c r="JDD41">
        <v>1</v>
      </c>
      <c r="JDE41">
        <v>1</v>
      </c>
      <c r="JDF41">
        <v>1</v>
      </c>
      <c r="JDG41">
        <v>1</v>
      </c>
      <c r="JDH41">
        <v>1</v>
      </c>
      <c r="JDI41">
        <v>1</v>
      </c>
      <c r="JDJ41">
        <v>1</v>
      </c>
      <c r="JDK41">
        <v>1</v>
      </c>
      <c r="JDL41">
        <v>1</v>
      </c>
      <c r="JDM41">
        <v>1</v>
      </c>
      <c r="JDN41">
        <v>1</v>
      </c>
      <c r="JDO41">
        <v>1</v>
      </c>
      <c r="JDP41">
        <v>1</v>
      </c>
      <c r="JDQ41">
        <v>1</v>
      </c>
      <c r="JDR41">
        <v>1</v>
      </c>
      <c r="JDS41">
        <v>1</v>
      </c>
      <c r="JDT41">
        <v>1</v>
      </c>
      <c r="JDU41">
        <v>1</v>
      </c>
      <c r="JDV41">
        <v>1</v>
      </c>
      <c r="JDW41">
        <v>1</v>
      </c>
      <c r="JDX41">
        <v>1</v>
      </c>
      <c r="JDY41">
        <v>1</v>
      </c>
      <c r="JDZ41">
        <v>1</v>
      </c>
      <c r="JEA41">
        <v>1</v>
      </c>
      <c r="JEB41">
        <v>1</v>
      </c>
      <c r="JEC41">
        <v>1</v>
      </c>
      <c r="JED41">
        <v>1</v>
      </c>
      <c r="JEE41">
        <v>1</v>
      </c>
      <c r="JEF41">
        <v>1</v>
      </c>
      <c r="JEG41">
        <v>1</v>
      </c>
      <c r="JEH41">
        <v>1</v>
      </c>
      <c r="JEI41">
        <v>1</v>
      </c>
      <c r="JEJ41">
        <v>1</v>
      </c>
      <c r="JEK41">
        <v>1</v>
      </c>
      <c r="JEL41">
        <v>1</v>
      </c>
      <c r="JEM41">
        <v>1</v>
      </c>
      <c r="JEN41">
        <v>1</v>
      </c>
      <c r="JEO41">
        <v>1</v>
      </c>
      <c r="JEP41">
        <v>1</v>
      </c>
      <c r="JEQ41">
        <v>1</v>
      </c>
      <c r="JER41">
        <v>1</v>
      </c>
      <c r="JES41">
        <v>1</v>
      </c>
      <c r="JET41">
        <v>1</v>
      </c>
      <c r="JEU41">
        <v>1</v>
      </c>
      <c r="JEV41">
        <v>1</v>
      </c>
      <c r="JEW41">
        <v>1</v>
      </c>
      <c r="JEX41">
        <v>1</v>
      </c>
      <c r="JEY41">
        <v>1</v>
      </c>
      <c r="JEZ41">
        <v>1</v>
      </c>
      <c r="JFA41">
        <v>1</v>
      </c>
      <c r="JFB41">
        <v>1</v>
      </c>
      <c r="JFC41">
        <v>1</v>
      </c>
      <c r="JFD41">
        <v>1</v>
      </c>
      <c r="JFE41">
        <v>1</v>
      </c>
      <c r="JFF41">
        <v>1</v>
      </c>
      <c r="JFG41">
        <v>1</v>
      </c>
      <c r="JFH41">
        <v>1</v>
      </c>
      <c r="JFI41">
        <v>1</v>
      </c>
      <c r="JFJ41">
        <v>1</v>
      </c>
      <c r="JFK41">
        <v>1</v>
      </c>
      <c r="JFL41">
        <v>1</v>
      </c>
      <c r="JFM41">
        <v>1</v>
      </c>
      <c r="JFN41">
        <v>1</v>
      </c>
      <c r="JFO41">
        <v>1</v>
      </c>
      <c r="JFP41">
        <v>1</v>
      </c>
      <c r="JFQ41">
        <v>1</v>
      </c>
      <c r="JFR41">
        <v>1</v>
      </c>
      <c r="JFS41">
        <v>1</v>
      </c>
      <c r="JFT41">
        <v>1</v>
      </c>
      <c r="JFU41">
        <v>1</v>
      </c>
      <c r="JFV41">
        <v>1</v>
      </c>
      <c r="JFW41">
        <v>1</v>
      </c>
      <c r="JFX41">
        <v>1</v>
      </c>
      <c r="JFY41">
        <v>1</v>
      </c>
      <c r="JFZ41">
        <v>1</v>
      </c>
      <c r="JGA41">
        <v>1</v>
      </c>
      <c r="JGB41">
        <v>1</v>
      </c>
      <c r="JGC41">
        <v>1</v>
      </c>
      <c r="JGD41">
        <v>1</v>
      </c>
      <c r="JGE41">
        <v>1</v>
      </c>
      <c r="JGF41">
        <v>1</v>
      </c>
      <c r="JGG41">
        <v>1</v>
      </c>
      <c r="JGH41">
        <v>1</v>
      </c>
      <c r="JGI41">
        <v>1</v>
      </c>
      <c r="JGJ41">
        <v>1</v>
      </c>
      <c r="JGK41">
        <v>1</v>
      </c>
      <c r="JGL41">
        <v>1</v>
      </c>
      <c r="JGM41">
        <v>1</v>
      </c>
      <c r="JGN41">
        <v>1</v>
      </c>
      <c r="JGO41">
        <v>1</v>
      </c>
      <c r="JGP41">
        <v>1</v>
      </c>
      <c r="JGQ41">
        <v>1</v>
      </c>
      <c r="JGR41">
        <v>1</v>
      </c>
      <c r="JGS41">
        <v>1</v>
      </c>
      <c r="JGT41">
        <v>1</v>
      </c>
      <c r="JGU41">
        <v>1</v>
      </c>
      <c r="JGV41">
        <v>1</v>
      </c>
      <c r="JGW41">
        <v>1</v>
      </c>
      <c r="JGX41">
        <v>1</v>
      </c>
      <c r="JGY41">
        <v>1</v>
      </c>
      <c r="JGZ41">
        <v>1</v>
      </c>
      <c r="JHA41">
        <v>1</v>
      </c>
      <c r="JHB41">
        <v>1</v>
      </c>
      <c r="JHC41">
        <v>1</v>
      </c>
      <c r="JHD41">
        <v>1</v>
      </c>
      <c r="JHE41">
        <v>1</v>
      </c>
      <c r="JHF41">
        <v>1</v>
      </c>
      <c r="JHG41">
        <v>1</v>
      </c>
      <c r="JHH41">
        <v>1</v>
      </c>
      <c r="JHI41">
        <v>1</v>
      </c>
      <c r="JHJ41">
        <v>1</v>
      </c>
      <c r="JHK41">
        <v>1</v>
      </c>
      <c r="JHL41">
        <v>1</v>
      </c>
      <c r="JHM41">
        <v>1</v>
      </c>
      <c r="JHN41">
        <v>1</v>
      </c>
      <c r="JHO41">
        <v>1</v>
      </c>
      <c r="JHP41">
        <v>1</v>
      </c>
      <c r="JHQ41">
        <v>1</v>
      </c>
      <c r="JHR41">
        <v>1</v>
      </c>
      <c r="JHS41">
        <v>1</v>
      </c>
      <c r="JHT41">
        <v>1</v>
      </c>
      <c r="JHU41">
        <v>1</v>
      </c>
      <c r="JHV41">
        <v>1</v>
      </c>
      <c r="JHW41">
        <v>1</v>
      </c>
      <c r="JHX41">
        <v>1</v>
      </c>
      <c r="JHY41">
        <v>1</v>
      </c>
      <c r="JHZ41">
        <v>1</v>
      </c>
      <c r="JIA41">
        <v>1</v>
      </c>
      <c r="JIB41">
        <v>1</v>
      </c>
      <c r="JIC41">
        <v>1</v>
      </c>
      <c r="JID41">
        <v>1</v>
      </c>
      <c r="JIE41">
        <v>1</v>
      </c>
      <c r="JIF41">
        <v>1</v>
      </c>
      <c r="JIG41">
        <v>1</v>
      </c>
      <c r="JIH41">
        <v>1</v>
      </c>
      <c r="JII41">
        <v>1</v>
      </c>
      <c r="JIJ41">
        <v>1</v>
      </c>
      <c r="JIK41">
        <v>1</v>
      </c>
      <c r="JIL41">
        <v>1</v>
      </c>
      <c r="JIM41">
        <v>1</v>
      </c>
      <c r="JIN41">
        <v>1</v>
      </c>
      <c r="JIO41">
        <v>1</v>
      </c>
      <c r="JIP41">
        <v>1</v>
      </c>
      <c r="JIQ41">
        <v>1</v>
      </c>
      <c r="JIR41">
        <v>1</v>
      </c>
      <c r="JIS41">
        <v>1</v>
      </c>
      <c r="JIT41">
        <v>1</v>
      </c>
      <c r="JIU41">
        <v>1</v>
      </c>
      <c r="JIV41">
        <v>1</v>
      </c>
      <c r="JIW41">
        <v>1</v>
      </c>
      <c r="JIX41">
        <v>1</v>
      </c>
      <c r="JIY41">
        <v>1</v>
      </c>
      <c r="JIZ41">
        <v>1</v>
      </c>
      <c r="JJA41">
        <v>1</v>
      </c>
      <c r="JJB41">
        <v>1</v>
      </c>
      <c r="JJC41">
        <v>1</v>
      </c>
      <c r="JJD41">
        <v>1</v>
      </c>
      <c r="JJE41">
        <v>1</v>
      </c>
      <c r="JJF41">
        <v>1</v>
      </c>
      <c r="JJG41">
        <v>1</v>
      </c>
      <c r="JJH41">
        <v>1</v>
      </c>
      <c r="JJI41">
        <v>1</v>
      </c>
      <c r="JJJ41">
        <v>1</v>
      </c>
      <c r="JJK41">
        <v>1</v>
      </c>
      <c r="JJL41">
        <v>1</v>
      </c>
      <c r="JJM41">
        <v>1</v>
      </c>
      <c r="JJN41">
        <v>1</v>
      </c>
      <c r="JJO41">
        <v>1</v>
      </c>
      <c r="JJP41">
        <v>1</v>
      </c>
      <c r="JJQ41">
        <v>1</v>
      </c>
      <c r="JJR41">
        <v>1</v>
      </c>
      <c r="JJS41">
        <v>1</v>
      </c>
      <c r="JJT41">
        <v>1</v>
      </c>
      <c r="JJU41">
        <v>1</v>
      </c>
      <c r="JJV41">
        <v>1</v>
      </c>
      <c r="JJW41">
        <v>1</v>
      </c>
      <c r="JJX41">
        <v>1</v>
      </c>
      <c r="JJY41">
        <v>1</v>
      </c>
      <c r="JJZ41">
        <v>1</v>
      </c>
      <c r="JKA41">
        <v>1</v>
      </c>
      <c r="JKB41">
        <v>1</v>
      </c>
      <c r="JKC41">
        <v>1</v>
      </c>
      <c r="JKD41">
        <v>1</v>
      </c>
      <c r="JKE41">
        <v>1</v>
      </c>
      <c r="JKF41">
        <v>1</v>
      </c>
      <c r="JKG41">
        <v>1</v>
      </c>
      <c r="JKH41">
        <v>1</v>
      </c>
      <c r="JKI41">
        <v>1</v>
      </c>
      <c r="JKJ41">
        <v>1</v>
      </c>
      <c r="JKK41">
        <v>1</v>
      </c>
      <c r="JKL41">
        <v>1</v>
      </c>
      <c r="JKM41">
        <v>1</v>
      </c>
      <c r="JKN41">
        <v>1</v>
      </c>
      <c r="JKO41">
        <v>1</v>
      </c>
      <c r="JKP41">
        <v>1</v>
      </c>
      <c r="JKQ41">
        <v>1</v>
      </c>
      <c r="JKR41">
        <v>1</v>
      </c>
      <c r="JKS41">
        <v>1</v>
      </c>
      <c r="JKT41">
        <v>1</v>
      </c>
      <c r="JKU41">
        <v>1</v>
      </c>
      <c r="JKV41">
        <v>1</v>
      </c>
      <c r="JKW41">
        <v>1</v>
      </c>
      <c r="JKX41">
        <v>1</v>
      </c>
      <c r="JKY41">
        <v>1</v>
      </c>
      <c r="JKZ41">
        <v>1</v>
      </c>
      <c r="JLA41">
        <v>1</v>
      </c>
      <c r="JLB41">
        <v>1</v>
      </c>
      <c r="JLC41">
        <v>1</v>
      </c>
      <c r="JLD41">
        <v>1</v>
      </c>
      <c r="JLE41">
        <v>1</v>
      </c>
      <c r="JLF41">
        <v>1</v>
      </c>
      <c r="JLG41">
        <v>1</v>
      </c>
      <c r="JLH41">
        <v>1</v>
      </c>
      <c r="JLI41">
        <v>1</v>
      </c>
      <c r="JLJ41">
        <v>1</v>
      </c>
      <c r="JLK41">
        <v>1</v>
      </c>
      <c r="JLL41">
        <v>1</v>
      </c>
      <c r="JLM41">
        <v>1</v>
      </c>
      <c r="JLN41">
        <v>1</v>
      </c>
      <c r="JLO41">
        <v>1</v>
      </c>
      <c r="JLP41">
        <v>1</v>
      </c>
      <c r="JLQ41">
        <v>1</v>
      </c>
      <c r="JLR41">
        <v>1</v>
      </c>
      <c r="JLS41">
        <v>1</v>
      </c>
      <c r="JLT41">
        <v>1</v>
      </c>
      <c r="JLU41">
        <v>1</v>
      </c>
      <c r="JLV41">
        <v>1</v>
      </c>
      <c r="JLW41">
        <v>1</v>
      </c>
      <c r="JLX41">
        <v>1</v>
      </c>
      <c r="JLY41">
        <v>1</v>
      </c>
      <c r="JLZ41">
        <v>1</v>
      </c>
      <c r="JMA41">
        <v>1</v>
      </c>
      <c r="JMB41">
        <v>1</v>
      </c>
      <c r="JMC41">
        <v>1</v>
      </c>
      <c r="JMD41">
        <v>1</v>
      </c>
      <c r="JME41">
        <v>1</v>
      </c>
      <c r="JMF41">
        <v>1</v>
      </c>
      <c r="JMG41">
        <v>1</v>
      </c>
      <c r="JMH41">
        <v>1</v>
      </c>
      <c r="JMI41">
        <v>1</v>
      </c>
      <c r="JMJ41">
        <v>1</v>
      </c>
      <c r="JMK41">
        <v>1</v>
      </c>
      <c r="JML41">
        <v>1</v>
      </c>
      <c r="JMM41">
        <v>1</v>
      </c>
      <c r="JMN41">
        <v>1</v>
      </c>
      <c r="JMO41">
        <v>1</v>
      </c>
      <c r="JMP41">
        <v>1</v>
      </c>
      <c r="JMQ41">
        <v>1</v>
      </c>
      <c r="JMR41">
        <v>1</v>
      </c>
      <c r="JMS41">
        <v>1</v>
      </c>
      <c r="JMT41">
        <v>1</v>
      </c>
      <c r="JMU41">
        <v>1</v>
      </c>
      <c r="JMV41">
        <v>1</v>
      </c>
      <c r="JMW41">
        <v>1</v>
      </c>
      <c r="JMX41">
        <v>1</v>
      </c>
      <c r="JMY41">
        <v>1</v>
      </c>
      <c r="JMZ41">
        <v>1</v>
      </c>
      <c r="JNA41">
        <v>1</v>
      </c>
      <c r="JNB41">
        <v>1</v>
      </c>
      <c r="JNC41">
        <v>1</v>
      </c>
      <c r="JND41">
        <v>1</v>
      </c>
      <c r="JNE41">
        <v>1</v>
      </c>
      <c r="JNF41">
        <v>1</v>
      </c>
      <c r="JNG41">
        <v>1</v>
      </c>
      <c r="JNH41">
        <v>1</v>
      </c>
      <c r="JNI41">
        <v>1</v>
      </c>
      <c r="JNJ41">
        <v>1</v>
      </c>
      <c r="JNK41">
        <v>1</v>
      </c>
      <c r="JNL41">
        <v>1</v>
      </c>
      <c r="JNM41">
        <v>1</v>
      </c>
      <c r="JNN41">
        <v>1</v>
      </c>
      <c r="JNO41">
        <v>1</v>
      </c>
      <c r="JNP41">
        <v>1</v>
      </c>
      <c r="JNQ41">
        <v>1</v>
      </c>
      <c r="JNR41">
        <v>1</v>
      </c>
      <c r="JNS41">
        <v>1</v>
      </c>
      <c r="JNT41">
        <v>1</v>
      </c>
      <c r="JNU41">
        <v>1</v>
      </c>
      <c r="JNV41">
        <v>1</v>
      </c>
      <c r="JNW41">
        <v>1</v>
      </c>
      <c r="JNX41">
        <v>1</v>
      </c>
      <c r="JNY41">
        <v>1</v>
      </c>
      <c r="JNZ41">
        <v>1</v>
      </c>
      <c r="JOA41">
        <v>1</v>
      </c>
      <c r="JOB41">
        <v>1</v>
      </c>
      <c r="JOC41">
        <v>1</v>
      </c>
      <c r="JOD41">
        <v>1</v>
      </c>
      <c r="JOE41">
        <v>1</v>
      </c>
      <c r="JOF41">
        <v>1</v>
      </c>
      <c r="JOG41">
        <v>1</v>
      </c>
      <c r="JOH41">
        <v>1</v>
      </c>
      <c r="JOI41">
        <v>1</v>
      </c>
      <c r="JOJ41">
        <v>1</v>
      </c>
      <c r="JOK41">
        <v>1</v>
      </c>
      <c r="JOL41">
        <v>1</v>
      </c>
      <c r="JOM41">
        <v>1</v>
      </c>
      <c r="JON41">
        <v>1</v>
      </c>
      <c r="JOO41">
        <v>1</v>
      </c>
      <c r="JOP41">
        <v>1</v>
      </c>
      <c r="JOQ41">
        <v>1</v>
      </c>
      <c r="JOR41">
        <v>1</v>
      </c>
      <c r="JOS41">
        <v>1</v>
      </c>
      <c r="JOT41">
        <v>1</v>
      </c>
      <c r="JOU41">
        <v>1</v>
      </c>
      <c r="JOV41">
        <v>1</v>
      </c>
      <c r="JOW41">
        <v>1</v>
      </c>
      <c r="JOX41">
        <v>1</v>
      </c>
      <c r="JOY41">
        <v>1</v>
      </c>
      <c r="JOZ41">
        <v>1</v>
      </c>
      <c r="JPA41">
        <v>1</v>
      </c>
      <c r="JPB41">
        <v>1</v>
      </c>
      <c r="JPC41">
        <v>1</v>
      </c>
      <c r="JPD41">
        <v>1</v>
      </c>
      <c r="JPE41">
        <v>1</v>
      </c>
      <c r="JPF41">
        <v>1</v>
      </c>
      <c r="JPG41">
        <v>1</v>
      </c>
      <c r="JPH41">
        <v>1</v>
      </c>
      <c r="JPI41">
        <v>1</v>
      </c>
      <c r="JPJ41">
        <v>1</v>
      </c>
      <c r="JPK41">
        <v>1</v>
      </c>
      <c r="JPL41">
        <v>1</v>
      </c>
      <c r="JPM41">
        <v>1</v>
      </c>
      <c r="JPN41">
        <v>1</v>
      </c>
      <c r="JPO41">
        <v>1</v>
      </c>
      <c r="JPP41">
        <v>1</v>
      </c>
      <c r="JPQ41">
        <v>1</v>
      </c>
      <c r="JPR41">
        <v>1</v>
      </c>
      <c r="JPS41">
        <v>1</v>
      </c>
      <c r="JPT41">
        <v>1</v>
      </c>
      <c r="JPU41">
        <v>1</v>
      </c>
      <c r="JPV41">
        <v>1</v>
      </c>
      <c r="JPW41">
        <v>1</v>
      </c>
      <c r="JPX41">
        <v>1</v>
      </c>
      <c r="JPY41">
        <v>1</v>
      </c>
      <c r="JPZ41">
        <v>1</v>
      </c>
      <c r="JQA41">
        <v>1</v>
      </c>
      <c r="JQB41">
        <v>1</v>
      </c>
      <c r="JQC41">
        <v>1</v>
      </c>
      <c r="JQD41">
        <v>1</v>
      </c>
      <c r="JQE41">
        <v>1</v>
      </c>
      <c r="JQF41">
        <v>1</v>
      </c>
      <c r="JQG41">
        <v>1</v>
      </c>
      <c r="JQH41">
        <v>1</v>
      </c>
      <c r="JQI41">
        <v>1</v>
      </c>
      <c r="JQJ41">
        <v>1</v>
      </c>
      <c r="JQK41">
        <v>1</v>
      </c>
      <c r="JQL41">
        <v>1</v>
      </c>
      <c r="JQM41">
        <v>1</v>
      </c>
      <c r="JQN41">
        <v>1</v>
      </c>
      <c r="JQO41">
        <v>1</v>
      </c>
      <c r="JQP41">
        <v>1</v>
      </c>
      <c r="JQQ41">
        <v>1</v>
      </c>
      <c r="JQR41">
        <v>1</v>
      </c>
      <c r="JQS41">
        <v>1</v>
      </c>
      <c r="JQT41">
        <v>1</v>
      </c>
      <c r="JQU41">
        <v>1</v>
      </c>
      <c r="JQV41">
        <v>1</v>
      </c>
      <c r="JQW41">
        <v>1</v>
      </c>
      <c r="JQX41">
        <v>1</v>
      </c>
      <c r="JQY41">
        <v>1</v>
      </c>
      <c r="JQZ41">
        <v>1</v>
      </c>
      <c r="JRA41">
        <v>1</v>
      </c>
      <c r="JRB41">
        <v>1</v>
      </c>
      <c r="JRC41">
        <v>1</v>
      </c>
      <c r="JRD41">
        <v>1</v>
      </c>
      <c r="JRE41">
        <v>1</v>
      </c>
      <c r="JRF41">
        <v>1</v>
      </c>
      <c r="JRG41">
        <v>1</v>
      </c>
      <c r="JRH41">
        <v>1</v>
      </c>
      <c r="JRI41">
        <v>1</v>
      </c>
      <c r="JRJ41">
        <v>1</v>
      </c>
      <c r="JRK41">
        <v>1</v>
      </c>
      <c r="JRL41">
        <v>1</v>
      </c>
      <c r="JRM41">
        <v>1</v>
      </c>
      <c r="JRN41">
        <v>1</v>
      </c>
      <c r="JRO41">
        <v>1</v>
      </c>
      <c r="JRP41">
        <v>1</v>
      </c>
      <c r="JRQ41">
        <v>1</v>
      </c>
      <c r="JRR41">
        <v>1</v>
      </c>
      <c r="JRS41">
        <v>1</v>
      </c>
      <c r="JRT41">
        <v>1</v>
      </c>
      <c r="JRU41">
        <v>1</v>
      </c>
      <c r="JRV41">
        <v>1</v>
      </c>
      <c r="JRW41">
        <v>1</v>
      </c>
      <c r="JRX41">
        <v>1</v>
      </c>
      <c r="JRY41">
        <v>1</v>
      </c>
      <c r="JRZ41">
        <v>1</v>
      </c>
      <c r="JSA41">
        <v>1</v>
      </c>
      <c r="JSB41">
        <v>1</v>
      </c>
      <c r="JSC41">
        <v>1</v>
      </c>
      <c r="JSD41">
        <v>1</v>
      </c>
      <c r="JSE41">
        <v>1</v>
      </c>
      <c r="JSF41">
        <v>1</v>
      </c>
      <c r="JSG41">
        <v>1</v>
      </c>
      <c r="JSH41">
        <v>1</v>
      </c>
      <c r="JSI41">
        <v>1</v>
      </c>
      <c r="JSJ41">
        <v>1</v>
      </c>
      <c r="JSK41">
        <v>1</v>
      </c>
      <c r="JSL41">
        <v>1</v>
      </c>
      <c r="JSM41">
        <v>1</v>
      </c>
      <c r="JSN41">
        <v>1</v>
      </c>
      <c r="JSO41">
        <v>1</v>
      </c>
      <c r="JSP41">
        <v>1</v>
      </c>
      <c r="JSQ41">
        <v>1</v>
      </c>
      <c r="JSR41">
        <v>1</v>
      </c>
      <c r="JSS41">
        <v>1</v>
      </c>
      <c r="JST41">
        <v>1</v>
      </c>
      <c r="JSU41">
        <v>1</v>
      </c>
      <c r="JSV41">
        <v>1</v>
      </c>
      <c r="JSW41">
        <v>1</v>
      </c>
      <c r="JSX41">
        <v>1</v>
      </c>
      <c r="JSY41">
        <v>1</v>
      </c>
      <c r="JSZ41">
        <v>1</v>
      </c>
      <c r="JTA41">
        <v>1</v>
      </c>
      <c r="JTB41">
        <v>1</v>
      </c>
      <c r="JTC41">
        <v>1</v>
      </c>
      <c r="JTD41">
        <v>1</v>
      </c>
      <c r="JTE41">
        <v>1</v>
      </c>
      <c r="JTF41">
        <v>1</v>
      </c>
      <c r="JTG41">
        <v>1</v>
      </c>
      <c r="JTH41">
        <v>1</v>
      </c>
      <c r="JTI41">
        <v>1</v>
      </c>
      <c r="JTJ41">
        <v>1</v>
      </c>
      <c r="JTK41">
        <v>1</v>
      </c>
      <c r="JTL41">
        <v>1</v>
      </c>
      <c r="JTM41">
        <v>1</v>
      </c>
      <c r="JTN41">
        <v>1</v>
      </c>
      <c r="JTO41">
        <v>1</v>
      </c>
      <c r="JTP41">
        <v>1</v>
      </c>
      <c r="JTQ41">
        <v>1</v>
      </c>
      <c r="JTR41">
        <v>1</v>
      </c>
      <c r="JTS41">
        <v>1</v>
      </c>
      <c r="JTT41">
        <v>1</v>
      </c>
      <c r="JTU41">
        <v>1</v>
      </c>
      <c r="JTV41">
        <v>1</v>
      </c>
      <c r="JTW41">
        <v>1</v>
      </c>
      <c r="JTX41">
        <v>1</v>
      </c>
      <c r="JTY41">
        <v>1</v>
      </c>
      <c r="JTZ41">
        <v>1</v>
      </c>
      <c r="JUA41">
        <v>1</v>
      </c>
      <c r="JUB41">
        <v>1</v>
      </c>
      <c r="JUC41">
        <v>1</v>
      </c>
      <c r="JUD41">
        <v>1</v>
      </c>
      <c r="JUE41">
        <v>1</v>
      </c>
      <c r="JUF41">
        <v>1</v>
      </c>
      <c r="JUG41">
        <v>1</v>
      </c>
      <c r="JUH41">
        <v>1</v>
      </c>
      <c r="JUI41">
        <v>1</v>
      </c>
      <c r="JUJ41">
        <v>1</v>
      </c>
      <c r="JUK41">
        <v>1</v>
      </c>
      <c r="JUL41">
        <v>1</v>
      </c>
      <c r="JUM41">
        <v>1</v>
      </c>
      <c r="JUN41">
        <v>1</v>
      </c>
      <c r="JUO41">
        <v>1</v>
      </c>
      <c r="JUP41">
        <v>1</v>
      </c>
      <c r="JUQ41">
        <v>1</v>
      </c>
      <c r="JUR41">
        <v>1</v>
      </c>
      <c r="JUS41">
        <v>1</v>
      </c>
      <c r="JUT41">
        <v>1</v>
      </c>
      <c r="JUU41">
        <v>1</v>
      </c>
      <c r="JUV41">
        <v>1</v>
      </c>
      <c r="JUW41">
        <v>1</v>
      </c>
      <c r="JUX41">
        <v>1</v>
      </c>
      <c r="JUY41">
        <v>1</v>
      </c>
      <c r="JUZ41">
        <v>1</v>
      </c>
      <c r="JVA41">
        <v>1</v>
      </c>
      <c r="JVB41">
        <v>1</v>
      </c>
      <c r="JVC41">
        <v>1</v>
      </c>
      <c r="JVD41">
        <v>1</v>
      </c>
      <c r="JVE41">
        <v>1</v>
      </c>
      <c r="JVF41">
        <v>1</v>
      </c>
      <c r="JVG41">
        <v>1</v>
      </c>
      <c r="JVH41">
        <v>1</v>
      </c>
      <c r="JVI41">
        <v>1</v>
      </c>
      <c r="JVJ41">
        <v>1</v>
      </c>
      <c r="JVK41">
        <v>1</v>
      </c>
      <c r="JVL41">
        <v>1</v>
      </c>
      <c r="JVM41">
        <v>1</v>
      </c>
      <c r="JVN41">
        <v>1</v>
      </c>
      <c r="JVO41">
        <v>1</v>
      </c>
      <c r="JVP41">
        <v>1</v>
      </c>
      <c r="JVQ41">
        <v>1</v>
      </c>
      <c r="JVR41">
        <v>1</v>
      </c>
      <c r="JVS41">
        <v>1</v>
      </c>
      <c r="JVT41">
        <v>1</v>
      </c>
      <c r="JVU41">
        <v>1</v>
      </c>
      <c r="JVV41">
        <v>1</v>
      </c>
      <c r="JVW41">
        <v>1</v>
      </c>
      <c r="JVX41">
        <v>1</v>
      </c>
      <c r="JVY41">
        <v>1</v>
      </c>
      <c r="JVZ41">
        <v>1</v>
      </c>
      <c r="JWA41">
        <v>1</v>
      </c>
      <c r="JWB41">
        <v>1</v>
      </c>
      <c r="JWC41">
        <v>1</v>
      </c>
      <c r="JWD41">
        <v>1</v>
      </c>
      <c r="JWE41">
        <v>1</v>
      </c>
      <c r="JWF41">
        <v>1</v>
      </c>
      <c r="JWG41">
        <v>1</v>
      </c>
      <c r="JWH41">
        <v>1</v>
      </c>
      <c r="JWI41">
        <v>1</v>
      </c>
      <c r="JWJ41">
        <v>1</v>
      </c>
      <c r="JWK41">
        <v>1</v>
      </c>
      <c r="JWL41">
        <v>1</v>
      </c>
      <c r="JWM41">
        <v>1</v>
      </c>
      <c r="JWN41">
        <v>1</v>
      </c>
      <c r="JWO41">
        <v>1</v>
      </c>
      <c r="JWP41">
        <v>1</v>
      </c>
      <c r="JWQ41">
        <v>1</v>
      </c>
      <c r="JWR41">
        <v>1</v>
      </c>
      <c r="JWS41">
        <v>1</v>
      </c>
      <c r="JWT41">
        <v>1</v>
      </c>
      <c r="JWU41">
        <v>1</v>
      </c>
      <c r="JWV41">
        <v>1</v>
      </c>
      <c r="JWW41">
        <v>1</v>
      </c>
      <c r="JWX41">
        <v>1</v>
      </c>
      <c r="JWY41">
        <v>1</v>
      </c>
      <c r="JWZ41">
        <v>1</v>
      </c>
      <c r="JXA41">
        <v>1</v>
      </c>
      <c r="JXB41">
        <v>1</v>
      </c>
      <c r="JXC41">
        <v>1</v>
      </c>
      <c r="JXD41">
        <v>1</v>
      </c>
      <c r="JXE41">
        <v>1</v>
      </c>
      <c r="JXF41">
        <v>1</v>
      </c>
      <c r="JXG41">
        <v>1</v>
      </c>
      <c r="JXH41">
        <v>1</v>
      </c>
      <c r="JXI41">
        <v>1</v>
      </c>
      <c r="JXJ41">
        <v>1</v>
      </c>
      <c r="JXK41">
        <v>1</v>
      </c>
      <c r="JXL41">
        <v>1</v>
      </c>
      <c r="JXM41">
        <v>1</v>
      </c>
      <c r="JXN41">
        <v>1</v>
      </c>
      <c r="JXO41">
        <v>1</v>
      </c>
      <c r="JXP41">
        <v>1</v>
      </c>
      <c r="JXQ41">
        <v>1</v>
      </c>
      <c r="JXR41">
        <v>1</v>
      </c>
      <c r="JXS41">
        <v>1</v>
      </c>
      <c r="JXT41">
        <v>1</v>
      </c>
      <c r="JXU41">
        <v>1</v>
      </c>
      <c r="JXV41">
        <v>1</v>
      </c>
      <c r="JXW41">
        <v>1</v>
      </c>
      <c r="JXX41">
        <v>1</v>
      </c>
      <c r="JXY41">
        <v>1</v>
      </c>
      <c r="JXZ41">
        <v>1</v>
      </c>
      <c r="JYA41">
        <v>1</v>
      </c>
      <c r="JYB41">
        <v>1</v>
      </c>
      <c r="JYC41">
        <v>1</v>
      </c>
      <c r="JYD41">
        <v>1</v>
      </c>
      <c r="JYE41">
        <v>1</v>
      </c>
      <c r="JYF41">
        <v>1</v>
      </c>
      <c r="JYG41">
        <v>1</v>
      </c>
      <c r="JYH41">
        <v>1</v>
      </c>
      <c r="JYI41">
        <v>1</v>
      </c>
      <c r="JYJ41">
        <v>1</v>
      </c>
      <c r="JYK41">
        <v>1</v>
      </c>
      <c r="JYL41">
        <v>1</v>
      </c>
      <c r="JYM41">
        <v>1</v>
      </c>
      <c r="JYN41">
        <v>1</v>
      </c>
      <c r="JYO41">
        <v>1</v>
      </c>
      <c r="JYP41">
        <v>1</v>
      </c>
      <c r="JYQ41">
        <v>1</v>
      </c>
      <c r="JYR41">
        <v>1</v>
      </c>
      <c r="JYS41">
        <v>1</v>
      </c>
      <c r="JYT41">
        <v>1</v>
      </c>
      <c r="JYU41">
        <v>1</v>
      </c>
      <c r="JYV41">
        <v>1</v>
      </c>
      <c r="JYW41">
        <v>1</v>
      </c>
      <c r="JYX41">
        <v>1</v>
      </c>
      <c r="JYY41">
        <v>1</v>
      </c>
      <c r="JYZ41">
        <v>1</v>
      </c>
      <c r="JZA41">
        <v>1</v>
      </c>
      <c r="JZB41">
        <v>1</v>
      </c>
      <c r="JZC41">
        <v>1</v>
      </c>
      <c r="JZD41">
        <v>1</v>
      </c>
      <c r="JZE41">
        <v>1</v>
      </c>
      <c r="JZF41">
        <v>1</v>
      </c>
      <c r="JZG41">
        <v>1</v>
      </c>
      <c r="JZH41">
        <v>1</v>
      </c>
      <c r="JZI41">
        <v>1</v>
      </c>
      <c r="JZJ41">
        <v>1</v>
      </c>
      <c r="JZK41">
        <v>1</v>
      </c>
      <c r="JZL41">
        <v>1</v>
      </c>
      <c r="JZM41">
        <v>1</v>
      </c>
      <c r="JZN41">
        <v>1</v>
      </c>
      <c r="JZO41">
        <v>1</v>
      </c>
      <c r="JZP41">
        <v>1</v>
      </c>
      <c r="JZQ41">
        <v>1</v>
      </c>
      <c r="JZR41">
        <v>1</v>
      </c>
      <c r="JZS41">
        <v>1</v>
      </c>
      <c r="JZT41">
        <v>1</v>
      </c>
      <c r="JZU41">
        <v>1</v>
      </c>
      <c r="JZV41">
        <v>1</v>
      </c>
      <c r="JZW41">
        <v>1</v>
      </c>
      <c r="JZX41">
        <v>1</v>
      </c>
      <c r="JZY41">
        <v>1</v>
      </c>
      <c r="JZZ41">
        <v>1</v>
      </c>
      <c r="KAA41">
        <v>1</v>
      </c>
      <c r="KAB41">
        <v>1</v>
      </c>
      <c r="KAC41">
        <v>1</v>
      </c>
      <c r="KAD41">
        <v>1</v>
      </c>
      <c r="KAE41">
        <v>1</v>
      </c>
      <c r="KAF41">
        <v>1</v>
      </c>
      <c r="KAG41">
        <v>1</v>
      </c>
      <c r="KAH41">
        <v>1</v>
      </c>
      <c r="KAI41">
        <v>1</v>
      </c>
      <c r="KAJ41">
        <v>1</v>
      </c>
      <c r="KAK41">
        <v>1</v>
      </c>
      <c r="KAL41">
        <v>1</v>
      </c>
      <c r="KAM41">
        <v>1</v>
      </c>
      <c r="KAN41">
        <v>1</v>
      </c>
      <c r="KAO41">
        <v>1</v>
      </c>
      <c r="KAP41">
        <v>1</v>
      </c>
      <c r="KAQ41">
        <v>1</v>
      </c>
      <c r="KAR41">
        <v>1</v>
      </c>
      <c r="KAS41">
        <v>1</v>
      </c>
      <c r="KAT41">
        <v>1</v>
      </c>
      <c r="KAU41">
        <v>1</v>
      </c>
      <c r="KAV41">
        <v>1</v>
      </c>
      <c r="KAW41">
        <v>1</v>
      </c>
      <c r="KAX41">
        <v>1</v>
      </c>
      <c r="KAY41">
        <v>1</v>
      </c>
      <c r="KAZ41">
        <v>1</v>
      </c>
      <c r="KBA41">
        <v>1</v>
      </c>
      <c r="KBB41">
        <v>1</v>
      </c>
      <c r="KBC41">
        <v>1</v>
      </c>
      <c r="KBD41">
        <v>1</v>
      </c>
      <c r="KBE41">
        <v>1</v>
      </c>
      <c r="KBF41">
        <v>1</v>
      </c>
      <c r="KBG41">
        <v>1</v>
      </c>
      <c r="KBH41">
        <v>1</v>
      </c>
      <c r="KBI41">
        <v>1</v>
      </c>
      <c r="KBJ41">
        <v>1</v>
      </c>
      <c r="KBK41">
        <v>1</v>
      </c>
      <c r="KBL41">
        <v>1</v>
      </c>
      <c r="KBM41">
        <v>1</v>
      </c>
      <c r="KBN41">
        <v>1</v>
      </c>
      <c r="KBO41">
        <v>1</v>
      </c>
      <c r="KBP41">
        <v>1</v>
      </c>
      <c r="KBQ41">
        <v>1</v>
      </c>
      <c r="KBR41">
        <v>1</v>
      </c>
      <c r="KBS41">
        <v>1</v>
      </c>
      <c r="KBT41">
        <v>1</v>
      </c>
      <c r="KBU41">
        <v>1</v>
      </c>
      <c r="KBV41">
        <v>1</v>
      </c>
      <c r="KBW41">
        <v>1</v>
      </c>
      <c r="KBX41">
        <v>1</v>
      </c>
      <c r="KBY41">
        <v>1</v>
      </c>
      <c r="KBZ41">
        <v>1</v>
      </c>
      <c r="KCA41">
        <v>1</v>
      </c>
      <c r="KCB41">
        <v>1</v>
      </c>
      <c r="KCC41">
        <v>1</v>
      </c>
      <c r="KCD41">
        <v>1</v>
      </c>
      <c r="KCE41">
        <v>1</v>
      </c>
      <c r="KCF41">
        <v>1</v>
      </c>
      <c r="KCG41">
        <v>1</v>
      </c>
      <c r="KCH41">
        <v>1</v>
      </c>
      <c r="KCI41">
        <v>1</v>
      </c>
      <c r="KCJ41">
        <v>1</v>
      </c>
      <c r="KCK41">
        <v>1</v>
      </c>
      <c r="KCL41">
        <v>1</v>
      </c>
      <c r="KCM41">
        <v>1</v>
      </c>
      <c r="KCN41">
        <v>1</v>
      </c>
      <c r="KCO41">
        <v>1</v>
      </c>
      <c r="KCP41">
        <v>1</v>
      </c>
      <c r="KCQ41">
        <v>1</v>
      </c>
      <c r="KCR41">
        <v>1</v>
      </c>
      <c r="KCS41">
        <v>1</v>
      </c>
      <c r="KCT41">
        <v>1</v>
      </c>
      <c r="KCU41">
        <v>1</v>
      </c>
      <c r="KCV41">
        <v>1</v>
      </c>
      <c r="KCW41">
        <v>1</v>
      </c>
      <c r="KCX41">
        <v>1</v>
      </c>
      <c r="KCY41">
        <v>1</v>
      </c>
      <c r="KCZ41">
        <v>1</v>
      </c>
      <c r="KDA41">
        <v>1</v>
      </c>
      <c r="KDB41">
        <v>1</v>
      </c>
      <c r="KDC41">
        <v>1</v>
      </c>
      <c r="KDD41">
        <v>1</v>
      </c>
      <c r="KDE41">
        <v>1</v>
      </c>
      <c r="KDF41">
        <v>1</v>
      </c>
      <c r="KDG41">
        <v>1</v>
      </c>
      <c r="KDH41">
        <v>1</v>
      </c>
      <c r="KDI41">
        <v>1</v>
      </c>
      <c r="KDJ41">
        <v>1</v>
      </c>
      <c r="KDK41">
        <v>1</v>
      </c>
      <c r="KDL41">
        <v>1</v>
      </c>
      <c r="KDM41">
        <v>1</v>
      </c>
      <c r="KDN41">
        <v>1</v>
      </c>
      <c r="KDO41">
        <v>1</v>
      </c>
      <c r="KDP41">
        <v>1</v>
      </c>
      <c r="KDQ41">
        <v>1</v>
      </c>
      <c r="KDR41">
        <v>1</v>
      </c>
      <c r="KDS41">
        <v>1</v>
      </c>
      <c r="KDT41">
        <v>1</v>
      </c>
      <c r="KDU41">
        <v>1</v>
      </c>
      <c r="KDV41">
        <v>1</v>
      </c>
      <c r="KDW41">
        <v>1</v>
      </c>
      <c r="KDX41">
        <v>1</v>
      </c>
      <c r="KDY41">
        <v>1</v>
      </c>
      <c r="KDZ41">
        <v>1</v>
      </c>
      <c r="KEA41">
        <v>1</v>
      </c>
      <c r="KEB41">
        <v>1</v>
      </c>
      <c r="KEC41">
        <v>1</v>
      </c>
      <c r="KED41">
        <v>1</v>
      </c>
      <c r="KEE41">
        <v>1</v>
      </c>
      <c r="KEF41">
        <v>1</v>
      </c>
      <c r="KEG41">
        <v>1</v>
      </c>
      <c r="KEH41">
        <v>1</v>
      </c>
      <c r="KEI41">
        <v>1</v>
      </c>
      <c r="KEJ41">
        <v>1</v>
      </c>
      <c r="KEK41">
        <v>1</v>
      </c>
      <c r="KEL41">
        <v>1</v>
      </c>
      <c r="KEM41">
        <v>1</v>
      </c>
      <c r="KEN41">
        <v>1</v>
      </c>
      <c r="KEO41">
        <v>1</v>
      </c>
      <c r="KEP41">
        <v>1</v>
      </c>
      <c r="KEQ41">
        <v>1</v>
      </c>
      <c r="KER41">
        <v>1</v>
      </c>
      <c r="KES41">
        <v>1</v>
      </c>
      <c r="KET41">
        <v>1</v>
      </c>
      <c r="KEU41">
        <v>1</v>
      </c>
      <c r="KEV41">
        <v>1</v>
      </c>
      <c r="KEW41">
        <v>1</v>
      </c>
      <c r="KEX41">
        <v>1</v>
      </c>
      <c r="KEY41">
        <v>1</v>
      </c>
      <c r="KEZ41">
        <v>1</v>
      </c>
      <c r="KFA41">
        <v>1</v>
      </c>
      <c r="KFB41">
        <v>1</v>
      </c>
      <c r="KFC41">
        <v>1</v>
      </c>
      <c r="KFD41">
        <v>1</v>
      </c>
      <c r="KFE41">
        <v>1</v>
      </c>
      <c r="KFF41">
        <v>1</v>
      </c>
      <c r="KFG41">
        <v>1</v>
      </c>
      <c r="KFH41">
        <v>1</v>
      </c>
      <c r="KFI41">
        <v>1</v>
      </c>
      <c r="KFJ41">
        <v>1</v>
      </c>
      <c r="KFK41">
        <v>1</v>
      </c>
      <c r="KFL41">
        <v>1</v>
      </c>
      <c r="KFM41">
        <v>1</v>
      </c>
      <c r="KFN41">
        <v>1</v>
      </c>
      <c r="KFO41">
        <v>1</v>
      </c>
      <c r="KFP41">
        <v>1</v>
      </c>
      <c r="KFQ41">
        <v>1</v>
      </c>
      <c r="KFR41">
        <v>1</v>
      </c>
      <c r="KFS41">
        <v>1</v>
      </c>
      <c r="KFT41">
        <v>1</v>
      </c>
      <c r="KFU41">
        <v>1</v>
      </c>
      <c r="KFV41">
        <v>1</v>
      </c>
      <c r="KFW41">
        <v>1</v>
      </c>
      <c r="KFX41">
        <v>1</v>
      </c>
      <c r="KFY41">
        <v>1</v>
      </c>
      <c r="KFZ41">
        <v>1</v>
      </c>
      <c r="KGA41">
        <v>1</v>
      </c>
      <c r="KGB41">
        <v>1</v>
      </c>
      <c r="KGC41">
        <v>1</v>
      </c>
      <c r="KGD41">
        <v>1</v>
      </c>
      <c r="KGE41">
        <v>1</v>
      </c>
      <c r="KGF41">
        <v>1</v>
      </c>
      <c r="KGG41">
        <v>1</v>
      </c>
      <c r="KGH41">
        <v>1</v>
      </c>
      <c r="KGI41">
        <v>1</v>
      </c>
      <c r="KGJ41">
        <v>1</v>
      </c>
      <c r="KGK41">
        <v>1</v>
      </c>
      <c r="KGL41">
        <v>1</v>
      </c>
      <c r="KGM41">
        <v>1</v>
      </c>
      <c r="KGN41">
        <v>1</v>
      </c>
      <c r="KGO41">
        <v>1</v>
      </c>
      <c r="KGP41">
        <v>1</v>
      </c>
      <c r="KGQ41">
        <v>1</v>
      </c>
      <c r="KGR41">
        <v>1</v>
      </c>
      <c r="KGS41">
        <v>1</v>
      </c>
      <c r="KGT41">
        <v>1</v>
      </c>
      <c r="KGU41">
        <v>1</v>
      </c>
      <c r="KGV41">
        <v>1</v>
      </c>
      <c r="KGW41">
        <v>1</v>
      </c>
      <c r="KGX41">
        <v>1</v>
      </c>
      <c r="KGY41">
        <v>1</v>
      </c>
      <c r="KGZ41">
        <v>1</v>
      </c>
      <c r="KHA41">
        <v>1</v>
      </c>
      <c r="KHB41">
        <v>1</v>
      </c>
      <c r="KHC41">
        <v>1</v>
      </c>
      <c r="KHD41">
        <v>1</v>
      </c>
      <c r="KHE41">
        <v>1</v>
      </c>
      <c r="KHF41">
        <v>1</v>
      </c>
      <c r="KHG41">
        <v>1</v>
      </c>
      <c r="KHH41">
        <v>1</v>
      </c>
      <c r="KHI41">
        <v>1</v>
      </c>
      <c r="KHJ41">
        <v>1</v>
      </c>
      <c r="KHK41">
        <v>1</v>
      </c>
      <c r="KHL41">
        <v>1</v>
      </c>
      <c r="KHM41">
        <v>1</v>
      </c>
      <c r="KHN41">
        <v>1</v>
      </c>
      <c r="KHO41">
        <v>1</v>
      </c>
      <c r="KHP41">
        <v>1</v>
      </c>
      <c r="KHQ41">
        <v>1</v>
      </c>
      <c r="KHR41">
        <v>1</v>
      </c>
      <c r="KHS41">
        <v>1</v>
      </c>
      <c r="KHT41">
        <v>1</v>
      </c>
      <c r="KHU41">
        <v>1</v>
      </c>
      <c r="KHV41">
        <v>1</v>
      </c>
      <c r="KHW41">
        <v>1</v>
      </c>
      <c r="KHX41">
        <v>1</v>
      </c>
      <c r="KHY41">
        <v>1</v>
      </c>
      <c r="KHZ41">
        <v>1</v>
      </c>
      <c r="KIA41">
        <v>1</v>
      </c>
      <c r="KIB41">
        <v>1</v>
      </c>
      <c r="KIC41">
        <v>1</v>
      </c>
      <c r="KID41">
        <v>1</v>
      </c>
      <c r="KIE41">
        <v>1</v>
      </c>
      <c r="KIF41">
        <v>1</v>
      </c>
      <c r="KIG41">
        <v>1</v>
      </c>
      <c r="KIH41">
        <v>1</v>
      </c>
      <c r="KII41">
        <v>1</v>
      </c>
      <c r="KIJ41">
        <v>1</v>
      </c>
      <c r="KIK41">
        <v>1</v>
      </c>
      <c r="KIL41">
        <v>1</v>
      </c>
      <c r="KIM41">
        <v>1</v>
      </c>
      <c r="KIN41">
        <v>1</v>
      </c>
      <c r="KIO41">
        <v>1</v>
      </c>
      <c r="KIP41">
        <v>1</v>
      </c>
      <c r="KIQ41">
        <v>1</v>
      </c>
      <c r="KIR41">
        <v>1</v>
      </c>
      <c r="KIS41">
        <v>1</v>
      </c>
      <c r="KIT41">
        <v>1</v>
      </c>
      <c r="KIU41">
        <v>1</v>
      </c>
      <c r="KIV41">
        <v>1</v>
      </c>
      <c r="KIW41">
        <v>1</v>
      </c>
      <c r="KIX41">
        <v>1</v>
      </c>
      <c r="KIY41">
        <v>1</v>
      </c>
      <c r="KIZ41">
        <v>1</v>
      </c>
      <c r="KJA41">
        <v>1</v>
      </c>
      <c r="KJB41">
        <v>1</v>
      </c>
      <c r="KJC41">
        <v>1</v>
      </c>
      <c r="KJD41">
        <v>1</v>
      </c>
      <c r="KJE41">
        <v>1</v>
      </c>
      <c r="KJF41">
        <v>1</v>
      </c>
      <c r="KJG41">
        <v>1</v>
      </c>
      <c r="KJH41">
        <v>1</v>
      </c>
      <c r="KJI41">
        <v>1</v>
      </c>
      <c r="KJJ41">
        <v>1</v>
      </c>
      <c r="KJK41">
        <v>1</v>
      </c>
      <c r="KJL41">
        <v>1</v>
      </c>
      <c r="KJM41">
        <v>1</v>
      </c>
      <c r="KJN41">
        <v>1</v>
      </c>
      <c r="KJO41">
        <v>1</v>
      </c>
      <c r="KJP41">
        <v>1</v>
      </c>
      <c r="KJQ41">
        <v>1</v>
      </c>
      <c r="KJR41">
        <v>1</v>
      </c>
      <c r="KJS41">
        <v>1</v>
      </c>
      <c r="KJT41">
        <v>1</v>
      </c>
      <c r="KJU41">
        <v>1</v>
      </c>
      <c r="KJV41">
        <v>1</v>
      </c>
      <c r="KJW41">
        <v>1</v>
      </c>
      <c r="KJX41">
        <v>1</v>
      </c>
      <c r="KJY41">
        <v>1</v>
      </c>
      <c r="KJZ41">
        <v>1</v>
      </c>
      <c r="KKA41">
        <v>1</v>
      </c>
      <c r="KKB41">
        <v>1</v>
      </c>
      <c r="KKC41">
        <v>1</v>
      </c>
      <c r="KKD41">
        <v>1</v>
      </c>
      <c r="KKE41">
        <v>1</v>
      </c>
      <c r="KKF41">
        <v>1</v>
      </c>
      <c r="KKG41">
        <v>1</v>
      </c>
      <c r="KKH41">
        <v>1</v>
      </c>
      <c r="KKI41">
        <v>1</v>
      </c>
      <c r="KKJ41">
        <v>1</v>
      </c>
      <c r="KKK41">
        <v>1</v>
      </c>
      <c r="KKL41">
        <v>1</v>
      </c>
      <c r="KKM41">
        <v>1</v>
      </c>
      <c r="KKN41">
        <v>1</v>
      </c>
      <c r="KKO41">
        <v>1</v>
      </c>
      <c r="KKP41">
        <v>1</v>
      </c>
      <c r="KKQ41">
        <v>1</v>
      </c>
      <c r="KKR41">
        <v>1</v>
      </c>
      <c r="KKS41">
        <v>1</v>
      </c>
      <c r="KKT41">
        <v>1</v>
      </c>
      <c r="KKU41">
        <v>1</v>
      </c>
      <c r="KKV41">
        <v>1</v>
      </c>
      <c r="KKW41">
        <v>1</v>
      </c>
      <c r="KKX41">
        <v>1</v>
      </c>
      <c r="KKY41">
        <v>1</v>
      </c>
      <c r="KKZ41">
        <v>1</v>
      </c>
      <c r="KLA41">
        <v>1</v>
      </c>
      <c r="KLB41">
        <v>1</v>
      </c>
      <c r="KLC41">
        <v>1</v>
      </c>
      <c r="KLD41">
        <v>1</v>
      </c>
      <c r="KLE41">
        <v>1</v>
      </c>
      <c r="KLF41">
        <v>1</v>
      </c>
      <c r="KLG41">
        <v>1</v>
      </c>
      <c r="KLH41">
        <v>1</v>
      </c>
      <c r="KLI41">
        <v>1</v>
      </c>
      <c r="KLJ41">
        <v>1</v>
      </c>
      <c r="KLK41">
        <v>1</v>
      </c>
      <c r="KLL41">
        <v>1</v>
      </c>
      <c r="KLM41">
        <v>1</v>
      </c>
      <c r="KLN41">
        <v>1</v>
      </c>
      <c r="KLO41">
        <v>1</v>
      </c>
      <c r="KLP41">
        <v>1</v>
      </c>
      <c r="KLQ41">
        <v>1</v>
      </c>
      <c r="KLR41">
        <v>1</v>
      </c>
      <c r="KLS41">
        <v>1</v>
      </c>
      <c r="KLT41">
        <v>1</v>
      </c>
      <c r="KLU41">
        <v>1</v>
      </c>
      <c r="KLV41">
        <v>1</v>
      </c>
      <c r="KLW41">
        <v>1</v>
      </c>
      <c r="KLX41">
        <v>1</v>
      </c>
      <c r="KLY41">
        <v>1</v>
      </c>
      <c r="KLZ41">
        <v>1</v>
      </c>
      <c r="KMA41">
        <v>1</v>
      </c>
      <c r="KMB41">
        <v>1</v>
      </c>
      <c r="KMC41">
        <v>1</v>
      </c>
      <c r="KMD41">
        <v>1</v>
      </c>
      <c r="KME41">
        <v>1</v>
      </c>
      <c r="KMF41">
        <v>1</v>
      </c>
      <c r="KMG41">
        <v>1</v>
      </c>
      <c r="KMH41">
        <v>1</v>
      </c>
      <c r="KMI41">
        <v>1</v>
      </c>
      <c r="KMJ41">
        <v>1</v>
      </c>
      <c r="KMK41">
        <v>1</v>
      </c>
      <c r="KML41">
        <v>1</v>
      </c>
      <c r="KMM41">
        <v>1</v>
      </c>
      <c r="KMN41">
        <v>1</v>
      </c>
      <c r="KMO41">
        <v>1</v>
      </c>
      <c r="KMP41">
        <v>1</v>
      </c>
      <c r="KMQ41">
        <v>1</v>
      </c>
      <c r="KMR41">
        <v>1</v>
      </c>
      <c r="KMS41">
        <v>1</v>
      </c>
      <c r="KMT41">
        <v>1</v>
      </c>
      <c r="KMU41">
        <v>1</v>
      </c>
      <c r="KMV41">
        <v>1</v>
      </c>
      <c r="KMW41">
        <v>1</v>
      </c>
      <c r="KMX41">
        <v>1</v>
      </c>
      <c r="KMY41">
        <v>1</v>
      </c>
      <c r="KMZ41">
        <v>1</v>
      </c>
      <c r="KNA41">
        <v>1</v>
      </c>
      <c r="KNB41">
        <v>1</v>
      </c>
      <c r="KNC41">
        <v>1</v>
      </c>
      <c r="KND41">
        <v>1</v>
      </c>
      <c r="KNE41">
        <v>1</v>
      </c>
      <c r="KNF41">
        <v>1</v>
      </c>
      <c r="KNG41">
        <v>1</v>
      </c>
      <c r="KNH41">
        <v>1</v>
      </c>
      <c r="KNI41">
        <v>1</v>
      </c>
      <c r="KNJ41">
        <v>1</v>
      </c>
      <c r="KNK41">
        <v>1</v>
      </c>
      <c r="KNL41">
        <v>1</v>
      </c>
      <c r="KNM41">
        <v>1</v>
      </c>
      <c r="KNN41">
        <v>1</v>
      </c>
      <c r="KNO41">
        <v>1</v>
      </c>
      <c r="KNP41">
        <v>1</v>
      </c>
      <c r="KNQ41">
        <v>1</v>
      </c>
      <c r="KNR41">
        <v>1</v>
      </c>
      <c r="KNS41">
        <v>1</v>
      </c>
      <c r="KNT41">
        <v>1</v>
      </c>
      <c r="KNU41">
        <v>1</v>
      </c>
      <c r="KNV41">
        <v>1</v>
      </c>
      <c r="KNW41">
        <v>1</v>
      </c>
      <c r="KNX41">
        <v>1</v>
      </c>
      <c r="KNY41">
        <v>1</v>
      </c>
      <c r="KNZ41">
        <v>1</v>
      </c>
      <c r="KOA41">
        <v>1</v>
      </c>
      <c r="KOB41">
        <v>1</v>
      </c>
      <c r="KOC41">
        <v>1</v>
      </c>
      <c r="KOD41">
        <v>1</v>
      </c>
      <c r="KOE41">
        <v>1</v>
      </c>
      <c r="KOF41">
        <v>1</v>
      </c>
      <c r="KOG41">
        <v>1</v>
      </c>
      <c r="KOH41">
        <v>1</v>
      </c>
      <c r="KOI41">
        <v>1</v>
      </c>
      <c r="KOJ41">
        <v>1</v>
      </c>
      <c r="KOK41">
        <v>1</v>
      </c>
      <c r="KOL41">
        <v>1</v>
      </c>
      <c r="KOM41">
        <v>1</v>
      </c>
      <c r="KON41">
        <v>1</v>
      </c>
      <c r="KOO41">
        <v>1</v>
      </c>
      <c r="KOP41">
        <v>1</v>
      </c>
      <c r="KOQ41">
        <v>1</v>
      </c>
      <c r="KOR41">
        <v>1</v>
      </c>
      <c r="KOS41">
        <v>1</v>
      </c>
      <c r="KOT41">
        <v>1</v>
      </c>
      <c r="KOU41">
        <v>1</v>
      </c>
      <c r="KOV41">
        <v>1</v>
      </c>
      <c r="KOW41">
        <v>1</v>
      </c>
      <c r="KOX41">
        <v>1</v>
      </c>
      <c r="KOY41">
        <v>1</v>
      </c>
      <c r="KOZ41">
        <v>1</v>
      </c>
      <c r="KPA41">
        <v>1</v>
      </c>
      <c r="KPB41">
        <v>1</v>
      </c>
      <c r="KPC41">
        <v>1</v>
      </c>
      <c r="KPD41">
        <v>1</v>
      </c>
      <c r="KPE41">
        <v>1</v>
      </c>
      <c r="KPF41">
        <v>1</v>
      </c>
      <c r="KPG41">
        <v>1</v>
      </c>
      <c r="KPH41">
        <v>1</v>
      </c>
      <c r="KPI41">
        <v>1</v>
      </c>
      <c r="KPJ41">
        <v>1</v>
      </c>
      <c r="KPK41">
        <v>1</v>
      </c>
      <c r="KPL41">
        <v>1</v>
      </c>
      <c r="KPM41">
        <v>1</v>
      </c>
      <c r="KPN41">
        <v>1</v>
      </c>
      <c r="KPO41">
        <v>1</v>
      </c>
      <c r="KPP41">
        <v>1</v>
      </c>
      <c r="KPQ41">
        <v>1</v>
      </c>
      <c r="KPR41">
        <v>1</v>
      </c>
      <c r="KPS41">
        <v>1</v>
      </c>
      <c r="KPT41">
        <v>1</v>
      </c>
      <c r="KPU41">
        <v>1</v>
      </c>
      <c r="KPV41">
        <v>1</v>
      </c>
      <c r="KPW41">
        <v>1</v>
      </c>
      <c r="KPX41">
        <v>1</v>
      </c>
      <c r="KPY41">
        <v>1</v>
      </c>
      <c r="KPZ41">
        <v>1</v>
      </c>
      <c r="KQA41">
        <v>1</v>
      </c>
      <c r="KQB41">
        <v>1</v>
      </c>
      <c r="KQC41">
        <v>1</v>
      </c>
      <c r="KQD41">
        <v>1</v>
      </c>
      <c r="KQE41">
        <v>1</v>
      </c>
      <c r="KQF41">
        <v>1</v>
      </c>
      <c r="KQG41">
        <v>1</v>
      </c>
      <c r="KQH41">
        <v>1</v>
      </c>
      <c r="KQI41">
        <v>1</v>
      </c>
      <c r="KQJ41">
        <v>1</v>
      </c>
      <c r="KQK41">
        <v>1</v>
      </c>
      <c r="KQL41">
        <v>1</v>
      </c>
      <c r="KQM41">
        <v>1</v>
      </c>
      <c r="KQN41">
        <v>1</v>
      </c>
      <c r="KQO41">
        <v>1</v>
      </c>
      <c r="KQP41">
        <v>1</v>
      </c>
      <c r="KQQ41">
        <v>1</v>
      </c>
      <c r="KQR41">
        <v>1</v>
      </c>
      <c r="KQS41">
        <v>1</v>
      </c>
      <c r="KQT41">
        <v>1</v>
      </c>
      <c r="KQU41">
        <v>1</v>
      </c>
      <c r="KQV41">
        <v>1</v>
      </c>
      <c r="KQW41">
        <v>1</v>
      </c>
      <c r="KQX41">
        <v>1</v>
      </c>
      <c r="KQY41">
        <v>1</v>
      </c>
      <c r="KQZ41">
        <v>1</v>
      </c>
      <c r="KRA41">
        <v>1</v>
      </c>
      <c r="KRB41">
        <v>1</v>
      </c>
      <c r="KRC41">
        <v>1</v>
      </c>
      <c r="KRD41">
        <v>1</v>
      </c>
      <c r="KRE41">
        <v>1</v>
      </c>
      <c r="KRF41">
        <v>1</v>
      </c>
      <c r="KRG41">
        <v>1</v>
      </c>
      <c r="KRH41">
        <v>1</v>
      </c>
      <c r="KRI41">
        <v>1</v>
      </c>
      <c r="KRJ41">
        <v>1</v>
      </c>
      <c r="KRK41">
        <v>1</v>
      </c>
      <c r="KRL41">
        <v>1</v>
      </c>
      <c r="KRM41">
        <v>1</v>
      </c>
      <c r="KRN41">
        <v>1</v>
      </c>
      <c r="KRO41">
        <v>1</v>
      </c>
      <c r="KRP41">
        <v>1</v>
      </c>
      <c r="KRQ41">
        <v>1</v>
      </c>
      <c r="KRR41">
        <v>1</v>
      </c>
      <c r="KRS41">
        <v>1</v>
      </c>
      <c r="KRT41">
        <v>1</v>
      </c>
      <c r="KRU41">
        <v>1</v>
      </c>
      <c r="KRV41">
        <v>1</v>
      </c>
      <c r="KRW41">
        <v>1</v>
      </c>
      <c r="KRX41">
        <v>1</v>
      </c>
      <c r="KRY41">
        <v>1</v>
      </c>
      <c r="KRZ41">
        <v>1</v>
      </c>
      <c r="KSA41">
        <v>1</v>
      </c>
      <c r="KSB41">
        <v>1</v>
      </c>
      <c r="KSC41">
        <v>1</v>
      </c>
      <c r="KSD41">
        <v>1</v>
      </c>
      <c r="KSE41">
        <v>1</v>
      </c>
      <c r="KSF41">
        <v>1</v>
      </c>
      <c r="KSG41">
        <v>1</v>
      </c>
      <c r="KSH41">
        <v>1</v>
      </c>
      <c r="KSI41">
        <v>1</v>
      </c>
      <c r="KSJ41">
        <v>1</v>
      </c>
      <c r="KSK41">
        <v>1</v>
      </c>
      <c r="KSL41">
        <v>1</v>
      </c>
      <c r="KSM41">
        <v>1</v>
      </c>
      <c r="KSN41">
        <v>1</v>
      </c>
      <c r="KSO41">
        <v>1</v>
      </c>
      <c r="KSP41">
        <v>1</v>
      </c>
      <c r="KSQ41">
        <v>1</v>
      </c>
      <c r="KSR41">
        <v>1</v>
      </c>
      <c r="KSS41">
        <v>1</v>
      </c>
      <c r="KST41">
        <v>1</v>
      </c>
      <c r="KSU41">
        <v>1</v>
      </c>
      <c r="KSV41">
        <v>1</v>
      </c>
      <c r="KSW41">
        <v>1</v>
      </c>
      <c r="KSX41">
        <v>1</v>
      </c>
      <c r="KSY41">
        <v>1</v>
      </c>
      <c r="KSZ41">
        <v>1</v>
      </c>
      <c r="KTA41">
        <v>1</v>
      </c>
      <c r="KTB41">
        <v>1</v>
      </c>
      <c r="KTC41">
        <v>1</v>
      </c>
      <c r="KTD41">
        <v>1</v>
      </c>
      <c r="KTE41">
        <v>1</v>
      </c>
      <c r="KTF41">
        <v>1</v>
      </c>
      <c r="KTG41">
        <v>1</v>
      </c>
      <c r="KTH41">
        <v>1</v>
      </c>
      <c r="KTI41">
        <v>1</v>
      </c>
      <c r="KTJ41">
        <v>1</v>
      </c>
      <c r="KTK41">
        <v>1</v>
      </c>
      <c r="KTL41">
        <v>1</v>
      </c>
      <c r="KTM41">
        <v>1</v>
      </c>
      <c r="KTN41">
        <v>1</v>
      </c>
      <c r="KTO41">
        <v>1</v>
      </c>
      <c r="KTP41">
        <v>1</v>
      </c>
      <c r="KTQ41">
        <v>1</v>
      </c>
      <c r="KTR41">
        <v>1</v>
      </c>
      <c r="KTS41">
        <v>1</v>
      </c>
      <c r="KTT41">
        <v>1</v>
      </c>
      <c r="KTU41">
        <v>1</v>
      </c>
      <c r="KTV41">
        <v>1</v>
      </c>
      <c r="KTW41">
        <v>1</v>
      </c>
      <c r="KTX41">
        <v>1</v>
      </c>
      <c r="KTY41">
        <v>1</v>
      </c>
      <c r="KTZ41">
        <v>1</v>
      </c>
      <c r="KUA41">
        <v>1</v>
      </c>
      <c r="KUB41">
        <v>1</v>
      </c>
      <c r="KUC41">
        <v>1</v>
      </c>
      <c r="KUD41">
        <v>1</v>
      </c>
      <c r="KUE41">
        <v>1</v>
      </c>
      <c r="KUF41">
        <v>1</v>
      </c>
      <c r="KUG41">
        <v>1</v>
      </c>
      <c r="KUH41">
        <v>1</v>
      </c>
      <c r="KUI41">
        <v>1</v>
      </c>
      <c r="KUJ41">
        <v>1</v>
      </c>
      <c r="KUK41">
        <v>1</v>
      </c>
      <c r="KUL41">
        <v>1</v>
      </c>
      <c r="KUM41">
        <v>1</v>
      </c>
      <c r="KUN41">
        <v>1</v>
      </c>
      <c r="KUO41">
        <v>1</v>
      </c>
      <c r="KUP41">
        <v>1</v>
      </c>
      <c r="KUQ41">
        <v>1</v>
      </c>
      <c r="KUR41">
        <v>1</v>
      </c>
      <c r="KUS41">
        <v>1</v>
      </c>
      <c r="KUT41">
        <v>1</v>
      </c>
      <c r="KUU41">
        <v>1</v>
      </c>
      <c r="KUV41">
        <v>1</v>
      </c>
      <c r="KUW41">
        <v>1</v>
      </c>
      <c r="KUX41">
        <v>1</v>
      </c>
      <c r="KUY41">
        <v>1</v>
      </c>
      <c r="KUZ41">
        <v>1</v>
      </c>
      <c r="KVA41">
        <v>1</v>
      </c>
      <c r="KVB41">
        <v>1</v>
      </c>
      <c r="KVC41">
        <v>1</v>
      </c>
      <c r="KVD41">
        <v>1</v>
      </c>
      <c r="KVE41">
        <v>1</v>
      </c>
      <c r="KVF41">
        <v>1</v>
      </c>
      <c r="KVG41">
        <v>1</v>
      </c>
      <c r="KVH41">
        <v>1</v>
      </c>
      <c r="KVI41">
        <v>1</v>
      </c>
      <c r="KVJ41">
        <v>1</v>
      </c>
      <c r="KVK41">
        <v>1</v>
      </c>
      <c r="KVL41">
        <v>1</v>
      </c>
      <c r="KVM41">
        <v>1</v>
      </c>
      <c r="KVN41">
        <v>1</v>
      </c>
      <c r="KVO41">
        <v>1</v>
      </c>
      <c r="KVP41">
        <v>1</v>
      </c>
      <c r="KVQ41">
        <v>1</v>
      </c>
      <c r="KVR41">
        <v>1</v>
      </c>
      <c r="KVS41">
        <v>1</v>
      </c>
      <c r="KVT41">
        <v>1</v>
      </c>
      <c r="KVU41">
        <v>1</v>
      </c>
      <c r="KVV41">
        <v>1</v>
      </c>
      <c r="KVW41">
        <v>1</v>
      </c>
      <c r="KVX41">
        <v>1</v>
      </c>
      <c r="KVY41">
        <v>1</v>
      </c>
      <c r="KVZ41">
        <v>1</v>
      </c>
      <c r="KWA41">
        <v>1</v>
      </c>
      <c r="KWB41">
        <v>1</v>
      </c>
      <c r="KWC41">
        <v>1</v>
      </c>
      <c r="KWD41">
        <v>1</v>
      </c>
      <c r="KWE41">
        <v>1</v>
      </c>
      <c r="KWF41">
        <v>1</v>
      </c>
      <c r="KWG41">
        <v>1</v>
      </c>
      <c r="KWH41">
        <v>1</v>
      </c>
      <c r="KWI41">
        <v>1</v>
      </c>
      <c r="KWJ41">
        <v>1</v>
      </c>
      <c r="KWK41">
        <v>1</v>
      </c>
      <c r="KWL41">
        <v>1</v>
      </c>
      <c r="KWM41">
        <v>1</v>
      </c>
      <c r="KWN41">
        <v>1</v>
      </c>
      <c r="KWO41">
        <v>1</v>
      </c>
      <c r="KWP41">
        <v>1</v>
      </c>
      <c r="KWQ41">
        <v>1</v>
      </c>
      <c r="KWR41">
        <v>1</v>
      </c>
      <c r="KWS41">
        <v>1</v>
      </c>
      <c r="KWT41">
        <v>1</v>
      </c>
      <c r="KWU41">
        <v>1</v>
      </c>
      <c r="KWV41">
        <v>1</v>
      </c>
      <c r="KWW41">
        <v>1</v>
      </c>
      <c r="KWX41">
        <v>1</v>
      </c>
      <c r="KWY41">
        <v>1</v>
      </c>
      <c r="KWZ41">
        <v>1</v>
      </c>
      <c r="KXA41">
        <v>1</v>
      </c>
      <c r="KXB41">
        <v>1</v>
      </c>
      <c r="KXC41">
        <v>1</v>
      </c>
      <c r="KXD41">
        <v>1</v>
      </c>
      <c r="KXE41">
        <v>1</v>
      </c>
      <c r="KXF41">
        <v>1</v>
      </c>
      <c r="KXG41">
        <v>1</v>
      </c>
      <c r="KXH41">
        <v>1</v>
      </c>
      <c r="KXI41">
        <v>1</v>
      </c>
      <c r="KXJ41">
        <v>1</v>
      </c>
      <c r="KXK41">
        <v>1</v>
      </c>
      <c r="KXL41">
        <v>1</v>
      </c>
      <c r="KXM41">
        <v>1</v>
      </c>
      <c r="KXN41">
        <v>1</v>
      </c>
      <c r="KXO41">
        <v>1</v>
      </c>
      <c r="KXP41">
        <v>1</v>
      </c>
      <c r="KXQ41">
        <v>1</v>
      </c>
      <c r="KXR41">
        <v>1</v>
      </c>
      <c r="KXS41">
        <v>1</v>
      </c>
      <c r="KXT41">
        <v>1</v>
      </c>
      <c r="KXU41">
        <v>1</v>
      </c>
      <c r="KXV41">
        <v>1</v>
      </c>
      <c r="KXW41">
        <v>1</v>
      </c>
      <c r="KXX41">
        <v>1</v>
      </c>
      <c r="KXY41">
        <v>1</v>
      </c>
      <c r="KXZ41">
        <v>1</v>
      </c>
      <c r="KYA41">
        <v>1</v>
      </c>
      <c r="KYB41">
        <v>1</v>
      </c>
      <c r="KYC41">
        <v>1</v>
      </c>
      <c r="KYD41">
        <v>1</v>
      </c>
      <c r="KYE41">
        <v>1</v>
      </c>
      <c r="KYF41">
        <v>1</v>
      </c>
      <c r="KYG41">
        <v>1</v>
      </c>
      <c r="KYH41">
        <v>1</v>
      </c>
      <c r="KYI41">
        <v>1</v>
      </c>
      <c r="KYJ41">
        <v>1</v>
      </c>
      <c r="KYK41">
        <v>1</v>
      </c>
      <c r="KYL41">
        <v>1</v>
      </c>
      <c r="KYM41">
        <v>1</v>
      </c>
      <c r="KYN41">
        <v>1</v>
      </c>
      <c r="KYO41">
        <v>1</v>
      </c>
      <c r="KYP41">
        <v>1</v>
      </c>
      <c r="KYQ41">
        <v>1</v>
      </c>
      <c r="KYR41">
        <v>1</v>
      </c>
      <c r="KYS41">
        <v>1</v>
      </c>
      <c r="KYT41">
        <v>1</v>
      </c>
      <c r="KYU41">
        <v>1</v>
      </c>
      <c r="KYV41">
        <v>1</v>
      </c>
      <c r="KYW41">
        <v>1</v>
      </c>
      <c r="KYX41">
        <v>1</v>
      </c>
      <c r="KYY41">
        <v>1</v>
      </c>
      <c r="KYZ41">
        <v>1</v>
      </c>
      <c r="KZA41">
        <v>1</v>
      </c>
      <c r="KZB41">
        <v>1</v>
      </c>
      <c r="KZC41">
        <v>1</v>
      </c>
      <c r="KZD41">
        <v>1</v>
      </c>
      <c r="KZE41">
        <v>1</v>
      </c>
      <c r="KZF41">
        <v>1</v>
      </c>
      <c r="KZG41">
        <v>1</v>
      </c>
      <c r="KZH41">
        <v>1</v>
      </c>
      <c r="KZI41">
        <v>1</v>
      </c>
      <c r="KZJ41">
        <v>1</v>
      </c>
      <c r="KZK41">
        <v>1</v>
      </c>
      <c r="KZL41">
        <v>1</v>
      </c>
      <c r="KZM41">
        <v>1</v>
      </c>
      <c r="KZN41">
        <v>1</v>
      </c>
      <c r="KZO41">
        <v>1</v>
      </c>
      <c r="KZP41">
        <v>1</v>
      </c>
      <c r="KZQ41">
        <v>1</v>
      </c>
      <c r="KZR41">
        <v>1</v>
      </c>
      <c r="KZS41">
        <v>1</v>
      </c>
      <c r="KZT41">
        <v>1</v>
      </c>
      <c r="KZU41">
        <v>1</v>
      </c>
      <c r="KZV41">
        <v>1</v>
      </c>
      <c r="KZW41">
        <v>1</v>
      </c>
      <c r="KZX41">
        <v>1</v>
      </c>
      <c r="KZY41">
        <v>1</v>
      </c>
      <c r="KZZ41">
        <v>1</v>
      </c>
      <c r="LAA41">
        <v>1</v>
      </c>
      <c r="LAB41">
        <v>1</v>
      </c>
      <c r="LAC41">
        <v>1</v>
      </c>
      <c r="LAD41">
        <v>1</v>
      </c>
      <c r="LAE41">
        <v>1</v>
      </c>
      <c r="LAF41">
        <v>1</v>
      </c>
      <c r="LAG41">
        <v>1</v>
      </c>
      <c r="LAH41">
        <v>1</v>
      </c>
      <c r="LAI41">
        <v>1</v>
      </c>
      <c r="LAJ41">
        <v>1</v>
      </c>
      <c r="LAK41">
        <v>1</v>
      </c>
      <c r="LAL41">
        <v>1</v>
      </c>
      <c r="LAM41">
        <v>1</v>
      </c>
      <c r="LAN41">
        <v>1</v>
      </c>
      <c r="LAO41">
        <v>1</v>
      </c>
      <c r="LAP41">
        <v>1</v>
      </c>
      <c r="LAQ41">
        <v>1</v>
      </c>
      <c r="LAR41">
        <v>1</v>
      </c>
      <c r="LAS41">
        <v>1</v>
      </c>
      <c r="LAT41">
        <v>1</v>
      </c>
      <c r="LAU41">
        <v>1</v>
      </c>
      <c r="LAV41">
        <v>1</v>
      </c>
      <c r="LAW41">
        <v>1</v>
      </c>
      <c r="LAX41">
        <v>1</v>
      </c>
      <c r="LAY41">
        <v>1</v>
      </c>
      <c r="LAZ41">
        <v>1</v>
      </c>
      <c r="LBA41">
        <v>1</v>
      </c>
      <c r="LBB41">
        <v>1</v>
      </c>
      <c r="LBC41">
        <v>1</v>
      </c>
      <c r="LBD41">
        <v>1</v>
      </c>
      <c r="LBE41">
        <v>1</v>
      </c>
      <c r="LBF41">
        <v>1</v>
      </c>
      <c r="LBG41">
        <v>1</v>
      </c>
      <c r="LBH41">
        <v>1</v>
      </c>
      <c r="LBI41">
        <v>1</v>
      </c>
      <c r="LBJ41">
        <v>1</v>
      </c>
      <c r="LBK41">
        <v>1</v>
      </c>
      <c r="LBL41">
        <v>1</v>
      </c>
      <c r="LBM41">
        <v>1</v>
      </c>
      <c r="LBN41">
        <v>1</v>
      </c>
      <c r="LBO41">
        <v>1</v>
      </c>
      <c r="LBP41">
        <v>1</v>
      </c>
      <c r="LBQ41">
        <v>1</v>
      </c>
      <c r="LBR41">
        <v>1</v>
      </c>
      <c r="LBS41">
        <v>1</v>
      </c>
      <c r="LBT41">
        <v>1</v>
      </c>
      <c r="LBU41">
        <v>1</v>
      </c>
      <c r="LBV41">
        <v>1</v>
      </c>
      <c r="LBW41">
        <v>1</v>
      </c>
      <c r="LBX41">
        <v>1</v>
      </c>
      <c r="LBY41">
        <v>1</v>
      </c>
      <c r="LBZ41">
        <v>1</v>
      </c>
      <c r="LCA41">
        <v>1</v>
      </c>
      <c r="LCB41">
        <v>1</v>
      </c>
      <c r="LCC41">
        <v>1</v>
      </c>
      <c r="LCD41">
        <v>1</v>
      </c>
      <c r="LCE41">
        <v>1</v>
      </c>
      <c r="LCF41">
        <v>1</v>
      </c>
      <c r="LCG41">
        <v>1</v>
      </c>
      <c r="LCH41">
        <v>1</v>
      </c>
      <c r="LCI41">
        <v>1</v>
      </c>
      <c r="LCJ41">
        <v>1</v>
      </c>
      <c r="LCK41">
        <v>1</v>
      </c>
      <c r="LCL41">
        <v>1</v>
      </c>
      <c r="LCM41">
        <v>1</v>
      </c>
      <c r="LCN41">
        <v>1</v>
      </c>
      <c r="LCO41">
        <v>1</v>
      </c>
      <c r="LCP41">
        <v>1</v>
      </c>
      <c r="LCQ41">
        <v>1</v>
      </c>
      <c r="LCR41">
        <v>1</v>
      </c>
      <c r="LCS41">
        <v>1</v>
      </c>
      <c r="LCT41">
        <v>1</v>
      </c>
      <c r="LCU41">
        <v>1</v>
      </c>
      <c r="LCV41">
        <v>1</v>
      </c>
      <c r="LCW41">
        <v>1</v>
      </c>
      <c r="LCX41">
        <v>1</v>
      </c>
      <c r="LCY41">
        <v>1</v>
      </c>
      <c r="LCZ41">
        <v>1</v>
      </c>
      <c r="LDA41">
        <v>1</v>
      </c>
      <c r="LDB41">
        <v>1</v>
      </c>
      <c r="LDC41">
        <v>1</v>
      </c>
      <c r="LDD41">
        <v>1</v>
      </c>
      <c r="LDE41">
        <v>1</v>
      </c>
      <c r="LDF41">
        <v>1</v>
      </c>
      <c r="LDG41">
        <v>1</v>
      </c>
      <c r="LDH41">
        <v>1</v>
      </c>
      <c r="LDI41">
        <v>1</v>
      </c>
      <c r="LDJ41">
        <v>1</v>
      </c>
      <c r="LDK41">
        <v>1</v>
      </c>
      <c r="LDL41">
        <v>1</v>
      </c>
      <c r="LDM41">
        <v>1</v>
      </c>
      <c r="LDN41">
        <v>1</v>
      </c>
      <c r="LDO41">
        <v>1</v>
      </c>
      <c r="LDP41">
        <v>1</v>
      </c>
      <c r="LDQ41">
        <v>1</v>
      </c>
      <c r="LDR41">
        <v>1</v>
      </c>
      <c r="LDS41">
        <v>1</v>
      </c>
      <c r="LDT41">
        <v>1</v>
      </c>
      <c r="LDU41">
        <v>1</v>
      </c>
      <c r="LDV41">
        <v>1</v>
      </c>
      <c r="LDW41">
        <v>1</v>
      </c>
      <c r="LDX41">
        <v>1</v>
      </c>
      <c r="LDY41">
        <v>1</v>
      </c>
      <c r="LDZ41">
        <v>1</v>
      </c>
      <c r="LEA41">
        <v>1</v>
      </c>
      <c r="LEB41">
        <v>1</v>
      </c>
      <c r="LEC41">
        <v>1</v>
      </c>
      <c r="LED41">
        <v>1</v>
      </c>
      <c r="LEE41">
        <v>1</v>
      </c>
      <c r="LEF41">
        <v>1</v>
      </c>
      <c r="LEG41">
        <v>1</v>
      </c>
      <c r="LEH41">
        <v>1</v>
      </c>
      <c r="LEI41">
        <v>1</v>
      </c>
      <c r="LEJ41">
        <v>1</v>
      </c>
      <c r="LEK41">
        <v>1</v>
      </c>
      <c r="LEL41">
        <v>1</v>
      </c>
      <c r="LEM41">
        <v>1</v>
      </c>
      <c r="LEN41">
        <v>1</v>
      </c>
      <c r="LEO41">
        <v>1</v>
      </c>
      <c r="LEP41">
        <v>1</v>
      </c>
      <c r="LEQ41">
        <v>1</v>
      </c>
      <c r="LER41">
        <v>1</v>
      </c>
      <c r="LES41">
        <v>1</v>
      </c>
      <c r="LET41">
        <v>1</v>
      </c>
      <c r="LEU41">
        <v>1</v>
      </c>
      <c r="LEV41">
        <v>1</v>
      </c>
      <c r="LEW41">
        <v>1</v>
      </c>
      <c r="LEX41">
        <v>1</v>
      </c>
      <c r="LEY41">
        <v>1</v>
      </c>
      <c r="LEZ41">
        <v>1</v>
      </c>
      <c r="LFA41">
        <v>1</v>
      </c>
      <c r="LFB41">
        <v>1</v>
      </c>
      <c r="LFC41">
        <v>1</v>
      </c>
      <c r="LFD41">
        <v>1</v>
      </c>
      <c r="LFE41">
        <v>1</v>
      </c>
      <c r="LFF41">
        <v>1</v>
      </c>
      <c r="LFG41">
        <v>1</v>
      </c>
      <c r="LFH41">
        <v>1</v>
      </c>
      <c r="LFI41">
        <v>1</v>
      </c>
      <c r="LFJ41">
        <v>1</v>
      </c>
      <c r="LFK41">
        <v>1</v>
      </c>
      <c r="LFL41">
        <v>1</v>
      </c>
      <c r="LFM41">
        <v>1</v>
      </c>
      <c r="LFN41">
        <v>1</v>
      </c>
      <c r="LFO41">
        <v>1</v>
      </c>
      <c r="LFP41">
        <v>1</v>
      </c>
      <c r="LFQ41">
        <v>1</v>
      </c>
      <c r="LFR41">
        <v>1</v>
      </c>
      <c r="LFS41">
        <v>1</v>
      </c>
      <c r="LFT41">
        <v>1</v>
      </c>
      <c r="LFU41">
        <v>1</v>
      </c>
      <c r="LFV41">
        <v>1</v>
      </c>
      <c r="LFW41">
        <v>1</v>
      </c>
      <c r="LFX41">
        <v>1</v>
      </c>
      <c r="LFY41">
        <v>1</v>
      </c>
      <c r="LFZ41">
        <v>1</v>
      </c>
      <c r="LGA41">
        <v>1</v>
      </c>
      <c r="LGB41">
        <v>1</v>
      </c>
      <c r="LGC41">
        <v>1</v>
      </c>
      <c r="LGD41">
        <v>1</v>
      </c>
      <c r="LGE41">
        <v>1</v>
      </c>
      <c r="LGF41">
        <v>1</v>
      </c>
      <c r="LGG41">
        <v>1</v>
      </c>
      <c r="LGH41">
        <v>1</v>
      </c>
      <c r="LGI41">
        <v>1</v>
      </c>
      <c r="LGJ41">
        <v>1</v>
      </c>
      <c r="LGK41">
        <v>1</v>
      </c>
      <c r="LGL41">
        <v>1</v>
      </c>
      <c r="LGM41">
        <v>1</v>
      </c>
      <c r="LGN41">
        <v>1</v>
      </c>
      <c r="LGO41">
        <v>1</v>
      </c>
      <c r="LGP41">
        <v>1</v>
      </c>
      <c r="LGQ41">
        <v>1</v>
      </c>
      <c r="LGR41">
        <v>1</v>
      </c>
      <c r="LGS41">
        <v>1</v>
      </c>
      <c r="LGT41">
        <v>1</v>
      </c>
      <c r="LGU41">
        <v>1</v>
      </c>
      <c r="LGV41">
        <v>1</v>
      </c>
      <c r="LGW41">
        <v>1</v>
      </c>
      <c r="LGX41">
        <v>1</v>
      </c>
      <c r="LGY41">
        <v>1</v>
      </c>
      <c r="LGZ41">
        <v>1</v>
      </c>
      <c r="LHA41">
        <v>1</v>
      </c>
      <c r="LHB41">
        <v>1</v>
      </c>
      <c r="LHC41">
        <v>1</v>
      </c>
      <c r="LHD41">
        <v>1</v>
      </c>
      <c r="LHE41">
        <v>1</v>
      </c>
      <c r="LHF41">
        <v>1</v>
      </c>
      <c r="LHG41">
        <v>1</v>
      </c>
      <c r="LHH41">
        <v>1</v>
      </c>
      <c r="LHI41">
        <v>1</v>
      </c>
      <c r="LHJ41">
        <v>1</v>
      </c>
      <c r="LHK41">
        <v>1</v>
      </c>
      <c r="LHL41">
        <v>1</v>
      </c>
      <c r="LHM41">
        <v>1</v>
      </c>
      <c r="LHN41">
        <v>1</v>
      </c>
      <c r="LHO41">
        <v>1</v>
      </c>
      <c r="LHP41">
        <v>1</v>
      </c>
      <c r="LHQ41">
        <v>1</v>
      </c>
      <c r="LHR41">
        <v>1</v>
      </c>
      <c r="LHS41">
        <v>1</v>
      </c>
      <c r="LHT41">
        <v>1</v>
      </c>
      <c r="LHU41">
        <v>1</v>
      </c>
      <c r="LHV41">
        <v>1</v>
      </c>
      <c r="LHW41">
        <v>1</v>
      </c>
      <c r="LHX41">
        <v>1</v>
      </c>
      <c r="LHY41">
        <v>1</v>
      </c>
      <c r="LHZ41">
        <v>1</v>
      </c>
      <c r="LIA41">
        <v>1</v>
      </c>
      <c r="LIB41">
        <v>1</v>
      </c>
      <c r="LIC41">
        <v>1</v>
      </c>
      <c r="LID41">
        <v>1</v>
      </c>
      <c r="LIE41">
        <v>1</v>
      </c>
      <c r="LIF41">
        <v>1</v>
      </c>
      <c r="LIG41">
        <v>1</v>
      </c>
      <c r="LIH41">
        <v>1</v>
      </c>
      <c r="LII41">
        <v>1</v>
      </c>
      <c r="LIJ41">
        <v>1</v>
      </c>
      <c r="LIK41">
        <v>1</v>
      </c>
      <c r="LIL41">
        <v>1</v>
      </c>
      <c r="LIM41">
        <v>1</v>
      </c>
      <c r="LIN41">
        <v>1</v>
      </c>
      <c r="LIO41">
        <v>1</v>
      </c>
      <c r="LIP41">
        <v>1</v>
      </c>
      <c r="LIQ41">
        <v>1</v>
      </c>
      <c r="LIR41">
        <v>1</v>
      </c>
      <c r="LIS41">
        <v>1</v>
      </c>
      <c r="LIT41">
        <v>1</v>
      </c>
      <c r="LIU41">
        <v>1</v>
      </c>
      <c r="LIV41">
        <v>1</v>
      </c>
      <c r="LIW41">
        <v>1</v>
      </c>
      <c r="LIX41">
        <v>1</v>
      </c>
      <c r="LIY41">
        <v>1</v>
      </c>
      <c r="LIZ41">
        <v>1</v>
      </c>
      <c r="LJA41">
        <v>1</v>
      </c>
      <c r="LJB41">
        <v>1</v>
      </c>
      <c r="LJC41">
        <v>1</v>
      </c>
      <c r="LJD41">
        <v>1</v>
      </c>
      <c r="LJE41">
        <v>1</v>
      </c>
      <c r="LJF41">
        <v>1</v>
      </c>
      <c r="LJG41">
        <v>1</v>
      </c>
      <c r="LJH41">
        <v>1</v>
      </c>
      <c r="LJI41">
        <v>1</v>
      </c>
      <c r="LJJ41">
        <v>1</v>
      </c>
      <c r="LJK41">
        <v>1</v>
      </c>
      <c r="LJL41">
        <v>1</v>
      </c>
      <c r="LJM41">
        <v>1</v>
      </c>
      <c r="LJN41">
        <v>1</v>
      </c>
      <c r="LJO41">
        <v>1</v>
      </c>
      <c r="LJP41">
        <v>1</v>
      </c>
      <c r="LJQ41">
        <v>1</v>
      </c>
      <c r="LJR41">
        <v>1</v>
      </c>
      <c r="LJS41">
        <v>1</v>
      </c>
      <c r="LJT41">
        <v>1</v>
      </c>
      <c r="LJU41">
        <v>1</v>
      </c>
      <c r="LJV41">
        <v>1</v>
      </c>
      <c r="LJW41">
        <v>1</v>
      </c>
      <c r="LJX41">
        <v>1</v>
      </c>
      <c r="LJY41">
        <v>1</v>
      </c>
      <c r="LJZ41">
        <v>1</v>
      </c>
      <c r="LKA41">
        <v>1</v>
      </c>
      <c r="LKB41">
        <v>1</v>
      </c>
      <c r="LKC41">
        <v>1</v>
      </c>
      <c r="LKD41">
        <v>1</v>
      </c>
      <c r="LKE41">
        <v>1</v>
      </c>
      <c r="LKF41">
        <v>1</v>
      </c>
      <c r="LKG41">
        <v>1</v>
      </c>
      <c r="LKH41">
        <v>1</v>
      </c>
      <c r="LKI41">
        <v>1</v>
      </c>
      <c r="LKJ41">
        <v>1</v>
      </c>
      <c r="LKK41">
        <v>1</v>
      </c>
      <c r="LKL41">
        <v>1</v>
      </c>
      <c r="LKM41">
        <v>1</v>
      </c>
      <c r="LKN41">
        <v>1</v>
      </c>
      <c r="LKO41">
        <v>1</v>
      </c>
      <c r="LKP41">
        <v>1</v>
      </c>
      <c r="LKQ41">
        <v>1</v>
      </c>
      <c r="LKR41">
        <v>1</v>
      </c>
      <c r="LKS41">
        <v>1</v>
      </c>
      <c r="LKT41">
        <v>1</v>
      </c>
      <c r="LKU41">
        <v>1</v>
      </c>
      <c r="LKV41">
        <v>1</v>
      </c>
      <c r="LKW41">
        <v>1</v>
      </c>
      <c r="LKX41">
        <v>1</v>
      </c>
      <c r="LKY41">
        <v>1</v>
      </c>
      <c r="LKZ41">
        <v>1</v>
      </c>
      <c r="LLA41">
        <v>1</v>
      </c>
      <c r="LLB41">
        <v>1</v>
      </c>
      <c r="LLC41">
        <v>1</v>
      </c>
      <c r="LLD41">
        <v>1</v>
      </c>
      <c r="LLE41">
        <v>1</v>
      </c>
      <c r="LLF41">
        <v>1</v>
      </c>
      <c r="LLG41">
        <v>1</v>
      </c>
      <c r="LLH41">
        <v>1</v>
      </c>
      <c r="LLI41">
        <v>1</v>
      </c>
      <c r="LLJ41">
        <v>1</v>
      </c>
      <c r="LLK41">
        <v>1</v>
      </c>
      <c r="LLL41">
        <v>1</v>
      </c>
      <c r="LLM41">
        <v>1</v>
      </c>
      <c r="LLN41">
        <v>1</v>
      </c>
      <c r="LLO41">
        <v>1</v>
      </c>
      <c r="LLP41">
        <v>1</v>
      </c>
      <c r="LLQ41">
        <v>1</v>
      </c>
      <c r="LLR41">
        <v>1</v>
      </c>
      <c r="LLS41">
        <v>1</v>
      </c>
      <c r="LLT41">
        <v>1</v>
      </c>
      <c r="LLU41">
        <v>1</v>
      </c>
      <c r="LLV41">
        <v>1</v>
      </c>
      <c r="LLW41">
        <v>1</v>
      </c>
      <c r="LLX41">
        <v>1</v>
      </c>
      <c r="LLY41">
        <v>1</v>
      </c>
      <c r="LLZ41">
        <v>1</v>
      </c>
      <c r="LMA41">
        <v>1</v>
      </c>
      <c r="LMB41">
        <v>1</v>
      </c>
      <c r="LMC41">
        <v>1</v>
      </c>
      <c r="LMD41">
        <v>1</v>
      </c>
      <c r="LME41">
        <v>1</v>
      </c>
      <c r="LMF41">
        <v>1</v>
      </c>
      <c r="LMG41">
        <v>1</v>
      </c>
      <c r="LMH41">
        <v>1</v>
      </c>
      <c r="LMI41">
        <v>1</v>
      </c>
      <c r="LMJ41">
        <v>1</v>
      </c>
      <c r="LMK41">
        <v>1</v>
      </c>
      <c r="LML41">
        <v>1</v>
      </c>
      <c r="LMM41">
        <v>1</v>
      </c>
      <c r="LMN41">
        <v>1</v>
      </c>
      <c r="LMO41">
        <v>1</v>
      </c>
      <c r="LMP41">
        <v>1</v>
      </c>
      <c r="LMQ41">
        <v>1</v>
      </c>
      <c r="LMR41">
        <v>1</v>
      </c>
      <c r="LMS41">
        <v>1</v>
      </c>
      <c r="LMT41">
        <v>1</v>
      </c>
      <c r="LMU41">
        <v>1</v>
      </c>
      <c r="LMV41">
        <v>1</v>
      </c>
      <c r="LMW41">
        <v>1</v>
      </c>
      <c r="LMX41">
        <v>1</v>
      </c>
      <c r="LMY41">
        <v>1</v>
      </c>
      <c r="LMZ41">
        <v>1</v>
      </c>
      <c r="LNA41">
        <v>1</v>
      </c>
      <c r="LNB41">
        <v>1</v>
      </c>
      <c r="LNC41">
        <v>1</v>
      </c>
      <c r="LND41">
        <v>1</v>
      </c>
      <c r="LNE41">
        <v>1</v>
      </c>
      <c r="LNF41">
        <v>1</v>
      </c>
      <c r="LNG41">
        <v>1</v>
      </c>
      <c r="LNH41">
        <v>1</v>
      </c>
      <c r="LNI41">
        <v>1</v>
      </c>
      <c r="LNJ41">
        <v>1</v>
      </c>
      <c r="LNK41">
        <v>1</v>
      </c>
      <c r="LNL41">
        <v>1</v>
      </c>
      <c r="LNM41">
        <v>1</v>
      </c>
      <c r="LNN41">
        <v>1</v>
      </c>
      <c r="LNO41">
        <v>1</v>
      </c>
      <c r="LNP41">
        <v>1</v>
      </c>
      <c r="LNQ41">
        <v>1</v>
      </c>
      <c r="LNR41">
        <v>1</v>
      </c>
      <c r="LNS41">
        <v>1</v>
      </c>
      <c r="LNT41">
        <v>1</v>
      </c>
      <c r="LNU41">
        <v>1</v>
      </c>
      <c r="LNV41">
        <v>1</v>
      </c>
      <c r="LNW41">
        <v>1</v>
      </c>
      <c r="LNX41">
        <v>1</v>
      </c>
      <c r="LNY41">
        <v>1</v>
      </c>
      <c r="LNZ41">
        <v>1</v>
      </c>
      <c r="LOA41">
        <v>1</v>
      </c>
      <c r="LOB41">
        <v>1</v>
      </c>
      <c r="LOC41">
        <v>1</v>
      </c>
      <c r="LOD41">
        <v>1</v>
      </c>
      <c r="LOE41">
        <v>1</v>
      </c>
      <c r="LOF41">
        <v>1</v>
      </c>
      <c r="LOG41">
        <v>1</v>
      </c>
      <c r="LOH41">
        <v>1</v>
      </c>
      <c r="LOI41">
        <v>1</v>
      </c>
      <c r="LOJ41">
        <v>1</v>
      </c>
      <c r="LOK41">
        <v>1</v>
      </c>
      <c r="LOL41">
        <v>1</v>
      </c>
      <c r="LOM41">
        <v>1</v>
      </c>
      <c r="LON41">
        <v>1</v>
      </c>
      <c r="LOO41">
        <v>1</v>
      </c>
      <c r="LOP41">
        <v>1</v>
      </c>
      <c r="LOQ41">
        <v>1</v>
      </c>
      <c r="LOR41">
        <v>1</v>
      </c>
      <c r="LOS41">
        <v>1</v>
      </c>
      <c r="LOT41">
        <v>1</v>
      </c>
      <c r="LOU41">
        <v>1</v>
      </c>
      <c r="LOV41">
        <v>1</v>
      </c>
      <c r="LOW41">
        <v>1</v>
      </c>
      <c r="LOX41">
        <v>1</v>
      </c>
      <c r="LOY41">
        <v>1</v>
      </c>
      <c r="LOZ41">
        <v>1</v>
      </c>
      <c r="LPA41">
        <v>1</v>
      </c>
      <c r="LPB41">
        <v>1</v>
      </c>
      <c r="LPC41">
        <v>1</v>
      </c>
      <c r="LPD41">
        <v>1</v>
      </c>
      <c r="LPE41">
        <v>1</v>
      </c>
      <c r="LPF41">
        <v>1</v>
      </c>
      <c r="LPG41">
        <v>1</v>
      </c>
      <c r="LPH41">
        <v>1</v>
      </c>
      <c r="LPI41">
        <v>1</v>
      </c>
      <c r="LPJ41">
        <v>1</v>
      </c>
      <c r="LPK41">
        <v>1</v>
      </c>
      <c r="LPL41">
        <v>1</v>
      </c>
      <c r="LPM41">
        <v>1</v>
      </c>
      <c r="LPN41">
        <v>1</v>
      </c>
      <c r="LPO41">
        <v>1</v>
      </c>
      <c r="LPP41">
        <v>1</v>
      </c>
      <c r="LPQ41">
        <v>1</v>
      </c>
      <c r="LPR41">
        <v>1</v>
      </c>
      <c r="LPS41">
        <v>1</v>
      </c>
      <c r="LPT41">
        <v>1</v>
      </c>
      <c r="LPU41">
        <v>1</v>
      </c>
      <c r="LPV41">
        <v>1</v>
      </c>
      <c r="LPW41">
        <v>1</v>
      </c>
      <c r="LPX41">
        <v>1</v>
      </c>
      <c r="LPY41">
        <v>1</v>
      </c>
      <c r="LPZ41">
        <v>1</v>
      </c>
      <c r="LQA41">
        <v>1</v>
      </c>
      <c r="LQB41">
        <v>1</v>
      </c>
      <c r="LQC41">
        <v>1</v>
      </c>
      <c r="LQD41">
        <v>1</v>
      </c>
      <c r="LQE41">
        <v>1</v>
      </c>
      <c r="LQF41">
        <v>1</v>
      </c>
      <c r="LQG41">
        <v>1</v>
      </c>
      <c r="LQH41">
        <v>1</v>
      </c>
      <c r="LQI41">
        <v>1</v>
      </c>
      <c r="LQJ41">
        <v>1</v>
      </c>
      <c r="LQK41">
        <v>1</v>
      </c>
      <c r="LQL41">
        <v>1</v>
      </c>
      <c r="LQM41">
        <v>1</v>
      </c>
      <c r="LQN41">
        <v>1</v>
      </c>
      <c r="LQO41">
        <v>1</v>
      </c>
      <c r="LQP41">
        <v>1</v>
      </c>
      <c r="LQQ41">
        <v>1</v>
      </c>
      <c r="LQR41">
        <v>1</v>
      </c>
      <c r="LQS41">
        <v>1</v>
      </c>
      <c r="LQT41">
        <v>1</v>
      </c>
      <c r="LQU41">
        <v>1</v>
      </c>
      <c r="LQV41">
        <v>1</v>
      </c>
      <c r="LQW41">
        <v>1</v>
      </c>
      <c r="LQX41">
        <v>1</v>
      </c>
      <c r="LQY41">
        <v>1</v>
      </c>
      <c r="LQZ41">
        <v>1</v>
      </c>
      <c r="LRA41">
        <v>1</v>
      </c>
      <c r="LRB41">
        <v>1</v>
      </c>
      <c r="LRC41">
        <v>1</v>
      </c>
      <c r="LRD41">
        <v>1</v>
      </c>
      <c r="LRE41">
        <v>1</v>
      </c>
      <c r="LRF41">
        <v>1</v>
      </c>
      <c r="LRG41">
        <v>1</v>
      </c>
      <c r="LRH41">
        <v>1</v>
      </c>
      <c r="LRI41">
        <v>1</v>
      </c>
      <c r="LRJ41">
        <v>1</v>
      </c>
      <c r="LRK41">
        <v>1</v>
      </c>
      <c r="LRL41">
        <v>1</v>
      </c>
      <c r="LRM41">
        <v>1</v>
      </c>
      <c r="LRN41">
        <v>1</v>
      </c>
      <c r="LRO41">
        <v>1</v>
      </c>
      <c r="LRP41">
        <v>1</v>
      </c>
      <c r="LRQ41">
        <v>1</v>
      </c>
      <c r="LRR41">
        <v>1</v>
      </c>
      <c r="LRS41">
        <v>1</v>
      </c>
      <c r="LRT41">
        <v>1</v>
      </c>
      <c r="LRU41">
        <v>1</v>
      </c>
      <c r="LRV41">
        <v>1</v>
      </c>
      <c r="LRW41">
        <v>1</v>
      </c>
      <c r="LRX41">
        <v>1</v>
      </c>
      <c r="LRY41">
        <v>1</v>
      </c>
      <c r="LRZ41">
        <v>1</v>
      </c>
      <c r="LSA41">
        <v>1</v>
      </c>
      <c r="LSB41">
        <v>1</v>
      </c>
      <c r="LSC41">
        <v>1</v>
      </c>
      <c r="LSD41">
        <v>1</v>
      </c>
      <c r="LSE41">
        <v>1</v>
      </c>
      <c r="LSF41">
        <v>1</v>
      </c>
      <c r="LSG41">
        <v>1</v>
      </c>
      <c r="LSH41">
        <v>1</v>
      </c>
      <c r="LSI41">
        <v>1</v>
      </c>
      <c r="LSJ41">
        <v>1</v>
      </c>
      <c r="LSK41">
        <v>1</v>
      </c>
      <c r="LSL41">
        <v>1</v>
      </c>
      <c r="LSM41">
        <v>1</v>
      </c>
      <c r="LSN41">
        <v>1</v>
      </c>
      <c r="LSO41">
        <v>1</v>
      </c>
      <c r="LSP41">
        <v>1</v>
      </c>
      <c r="LSQ41">
        <v>1</v>
      </c>
      <c r="LSR41">
        <v>1</v>
      </c>
      <c r="LSS41">
        <v>1</v>
      </c>
      <c r="LST41">
        <v>1</v>
      </c>
      <c r="LSU41">
        <v>1</v>
      </c>
      <c r="LSV41">
        <v>1</v>
      </c>
      <c r="LSW41">
        <v>1</v>
      </c>
      <c r="LSX41">
        <v>1</v>
      </c>
      <c r="LSY41">
        <v>1</v>
      </c>
      <c r="LSZ41">
        <v>1</v>
      </c>
      <c r="LTA41">
        <v>1</v>
      </c>
      <c r="LTB41">
        <v>1</v>
      </c>
      <c r="LTC41">
        <v>1</v>
      </c>
      <c r="LTD41">
        <v>1</v>
      </c>
      <c r="LTE41">
        <v>1</v>
      </c>
      <c r="LTF41">
        <v>1</v>
      </c>
      <c r="LTG41">
        <v>1</v>
      </c>
      <c r="LTH41">
        <v>1</v>
      </c>
      <c r="LTI41">
        <v>1</v>
      </c>
      <c r="LTJ41">
        <v>1</v>
      </c>
      <c r="LTK41">
        <v>1</v>
      </c>
      <c r="LTL41">
        <v>1</v>
      </c>
      <c r="LTM41">
        <v>1</v>
      </c>
      <c r="LTN41">
        <v>1</v>
      </c>
      <c r="LTO41">
        <v>1</v>
      </c>
      <c r="LTP41">
        <v>1</v>
      </c>
      <c r="LTQ41">
        <v>1</v>
      </c>
      <c r="LTR41">
        <v>1</v>
      </c>
      <c r="LTS41">
        <v>1</v>
      </c>
      <c r="LTT41">
        <v>1</v>
      </c>
      <c r="LTU41">
        <v>1</v>
      </c>
      <c r="LTV41">
        <v>1</v>
      </c>
      <c r="LTW41">
        <v>1</v>
      </c>
      <c r="LTX41">
        <v>1</v>
      </c>
      <c r="LTY41">
        <v>1</v>
      </c>
      <c r="LTZ41">
        <v>1</v>
      </c>
      <c r="LUA41">
        <v>1</v>
      </c>
      <c r="LUB41">
        <v>1</v>
      </c>
      <c r="LUC41">
        <v>1</v>
      </c>
      <c r="LUD41">
        <v>1</v>
      </c>
      <c r="LUE41">
        <v>1</v>
      </c>
      <c r="LUF41">
        <v>1</v>
      </c>
      <c r="LUG41">
        <v>1</v>
      </c>
      <c r="LUH41">
        <v>1</v>
      </c>
      <c r="LUI41">
        <v>1</v>
      </c>
      <c r="LUJ41">
        <v>1</v>
      </c>
      <c r="LUK41">
        <v>1</v>
      </c>
      <c r="LUL41">
        <v>1</v>
      </c>
      <c r="LUM41">
        <v>1</v>
      </c>
      <c r="LUN41">
        <v>1</v>
      </c>
      <c r="LUO41">
        <v>1</v>
      </c>
      <c r="LUP41">
        <v>1</v>
      </c>
      <c r="LUQ41">
        <v>1</v>
      </c>
      <c r="LUR41">
        <v>1</v>
      </c>
      <c r="LUS41">
        <v>1</v>
      </c>
      <c r="LUT41">
        <v>1</v>
      </c>
      <c r="LUU41">
        <v>1</v>
      </c>
      <c r="LUV41">
        <v>1</v>
      </c>
      <c r="LUW41">
        <v>1</v>
      </c>
      <c r="LUX41">
        <v>1</v>
      </c>
      <c r="LUY41">
        <v>1</v>
      </c>
      <c r="LUZ41">
        <v>1</v>
      </c>
      <c r="LVA41">
        <v>1</v>
      </c>
      <c r="LVB41">
        <v>1</v>
      </c>
      <c r="LVC41">
        <v>1</v>
      </c>
      <c r="LVD41">
        <v>1</v>
      </c>
      <c r="LVE41">
        <v>1</v>
      </c>
      <c r="LVF41">
        <v>1</v>
      </c>
      <c r="LVG41">
        <v>1</v>
      </c>
      <c r="LVH41">
        <v>1</v>
      </c>
      <c r="LVI41">
        <v>1</v>
      </c>
      <c r="LVJ41">
        <v>1</v>
      </c>
      <c r="LVK41">
        <v>1</v>
      </c>
      <c r="LVL41">
        <v>1</v>
      </c>
      <c r="LVM41">
        <v>1</v>
      </c>
      <c r="LVN41">
        <v>1</v>
      </c>
      <c r="LVO41">
        <v>1</v>
      </c>
      <c r="LVP41">
        <v>1</v>
      </c>
      <c r="LVQ41">
        <v>1</v>
      </c>
      <c r="LVR41">
        <v>1</v>
      </c>
      <c r="LVS41">
        <v>1</v>
      </c>
      <c r="LVT41">
        <v>1</v>
      </c>
      <c r="LVU41">
        <v>1</v>
      </c>
      <c r="LVV41">
        <v>1</v>
      </c>
      <c r="LVW41">
        <v>1</v>
      </c>
      <c r="LVX41">
        <v>1</v>
      </c>
      <c r="LVY41">
        <v>1</v>
      </c>
      <c r="LVZ41">
        <v>1</v>
      </c>
      <c r="LWA41">
        <v>1</v>
      </c>
      <c r="LWB41">
        <v>1</v>
      </c>
      <c r="LWC41">
        <v>1</v>
      </c>
      <c r="LWD41">
        <v>1</v>
      </c>
      <c r="LWE41">
        <v>1</v>
      </c>
      <c r="LWF41">
        <v>1</v>
      </c>
      <c r="LWG41">
        <v>1</v>
      </c>
      <c r="LWH41">
        <v>1</v>
      </c>
      <c r="LWI41">
        <v>1</v>
      </c>
      <c r="LWJ41">
        <v>1</v>
      </c>
      <c r="LWK41">
        <v>1</v>
      </c>
      <c r="LWL41">
        <v>1</v>
      </c>
      <c r="LWM41">
        <v>1</v>
      </c>
      <c r="LWN41">
        <v>1</v>
      </c>
      <c r="LWO41">
        <v>1</v>
      </c>
      <c r="LWP41">
        <v>1</v>
      </c>
      <c r="LWQ41">
        <v>1</v>
      </c>
      <c r="LWR41">
        <v>1</v>
      </c>
      <c r="LWS41">
        <v>1</v>
      </c>
      <c r="LWT41">
        <v>1</v>
      </c>
      <c r="LWU41">
        <v>1</v>
      </c>
      <c r="LWV41">
        <v>1</v>
      </c>
      <c r="LWW41">
        <v>1</v>
      </c>
      <c r="LWX41">
        <v>1</v>
      </c>
      <c r="LWY41">
        <v>1</v>
      </c>
      <c r="LWZ41">
        <v>1</v>
      </c>
      <c r="LXA41">
        <v>1</v>
      </c>
      <c r="LXB41">
        <v>1</v>
      </c>
      <c r="LXC41">
        <v>1</v>
      </c>
      <c r="LXD41">
        <v>1</v>
      </c>
      <c r="LXE41">
        <v>1</v>
      </c>
      <c r="LXF41">
        <v>1</v>
      </c>
      <c r="LXG41">
        <v>1</v>
      </c>
      <c r="LXH41">
        <v>1</v>
      </c>
      <c r="LXI41">
        <v>1</v>
      </c>
      <c r="LXJ41">
        <v>1</v>
      </c>
      <c r="LXK41">
        <v>1</v>
      </c>
      <c r="LXL41">
        <v>1</v>
      </c>
      <c r="LXM41">
        <v>1</v>
      </c>
      <c r="LXN41">
        <v>1</v>
      </c>
      <c r="LXO41">
        <v>1</v>
      </c>
      <c r="LXP41">
        <v>1</v>
      </c>
      <c r="LXQ41">
        <v>1</v>
      </c>
      <c r="LXR41">
        <v>1</v>
      </c>
      <c r="LXS41">
        <v>1</v>
      </c>
      <c r="LXT41">
        <v>1</v>
      </c>
      <c r="LXU41">
        <v>1</v>
      </c>
      <c r="LXV41">
        <v>1</v>
      </c>
      <c r="LXW41">
        <v>1</v>
      </c>
      <c r="LXX41">
        <v>1</v>
      </c>
      <c r="LXY41">
        <v>1</v>
      </c>
      <c r="LXZ41">
        <v>1</v>
      </c>
      <c r="LYA41">
        <v>1</v>
      </c>
      <c r="LYB41">
        <v>1</v>
      </c>
      <c r="LYC41">
        <v>1</v>
      </c>
      <c r="LYD41">
        <v>1</v>
      </c>
      <c r="LYE41">
        <v>1</v>
      </c>
      <c r="LYF41">
        <v>1</v>
      </c>
      <c r="LYG41">
        <v>1</v>
      </c>
      <c r="LYH41">
        <v>1</v>
      </c>
      <c r="LYI41">
        <v>1</v>
      </c>
      <c r="LYJ41">
        <v>1</v>
      </c>
      <c r="LYK41">
        <v>1</v>
      </c>
      <c r="LYL41">
        <v>1</v>
      </c>
      <c r="LYM41">
        <v>1</v>
      </c>
      <c r="LYN41">
        <v>1</v>
      </c>
      <c r="LYO41">
        <v>1</v>
      </c>
      <c r="LYP41">
        <v>1</v>
      </c>
      <c r="LYQ41">
        <v>1</v>
      </c>
      <c r="LYR41">
        <v>1</v>
      </c>
      <c r="LYS41">
        <v>1</v>
      </c>
      <c r="LYT41">
        <v>1</v>
      </c>
      <c r="LYU41">
        <v>1</v>
      </c>
      <c r="LYV41">
        <v>1</v>
      </c>
      <c r="LYW41">
        <v>1</v>
      </c>
      <c r="LYX41">
        <v>1</v>
      </c>
      <c r="LYY41">
        <v>1</v>
      </c>
      <c r="LYZ41">
        <v>1</v>
      </c>
      <c r="LZA41">
        <v>1</v>
      </c>
      <c r="LZB41">
        <v>1</v>
      </c>
      <c r="LZC41">
        <v>1</v>
      </c>
      <c r="LZD41">
        <v>1</v>
      </c>
      <c r="LZE41">
        <v>1</v>
      </c>
      <c r="LZF41">
        <v>1</v>
      </c>
      <c r="LZG41">
        <v>1</v>
      </c>
      <c r="LZH41">
        <v>1</v>
      </c>
      <c r="LZI41">
        <v>1</v>
      </c>
      <c r="LZJ41">
        <v>1</v>
      </c>
      <c r="LZK41">
        <v>1</v>
      </c>
      <c r="LZL41">
        <v>1</v>
      </c>
      <c r="LZM41">
        <v>1</v>
      </c>
      <c r="LZN41">
        <v>1</v>
      </c>
      <c r="LZO41">
        <v>1</v>
      </c>
      <c r="LZP41">
        <v>1</v>
      </c>
      <c r="LZQ41">
        <v>1</v>
      </c>
      <c r="LZR41">
        <v>1</v>
      </c>
      <c r="LZS41">
        <v>1</v>
      </c>
      <c r="LZT41">
        <v>1</v>
      </c>
      <c r="LZU41">
        <v>1</v>
      </c>
      <c r="LZV41">
        <v>1</v>
      </c>
      <c r="LZW41">
        <v>1</v>
      </c>
      <c r="LZX41">
        <v>1</v>
      </c>
      <c r="LZY41">
        <v>1</v>
      </c>
      <c r="LZZ41">
        <v>1</v>
      </c>
      <c r="MAA41">
        <v>1</v>
      </c>
      <c r="MAB41">
        <v>1</v>
      </c>
      <c r="MAC41">
        <v>1</v>
      </c>
      <c r="MAD41">
        <v>1</v>
      </c>
      <c r="MAE41">
        <v>1</v>
      </c>
      <c r="MAF41">
        <v>1</v>
      </c>
      <c r="MAG41">
        <v>1</v>
      </c>
      <c r="MAH41">
        <v>1</v>
      </c>
      <c r="MAI41">
        <v>1</v>
      </c>
      <c r="MAJ41">
        <v>1</v>
      </c>
      <c r="MAK41">
        <v>1</v>
      </c>
      <c r="MAL41">
        <v>1</v>
      </c>
      <c r="MAM41">
        <v>1</v>
      </c>
      <c r="MAN41">
        <v>1</v>
      </c>
      <c r="MAO41">
        <v>1</v>
      </c>
      <c r="MAP41">
        <v>1</v>
      </c>
      <c r="MAQ41">
        <v>1</v>
      </c>
      <c r="MAR41">
        <v>1</v>
      </c>
      <c r="MAS41">
        <v>1</v>
      </c>
      <c r="MAT41">
        <v>1</v>
      </c>
      <c r="MAU41">
        <v>1</v>
      </c>
      <c r="MAV41">
        <v>1</v>
      </c>
      <c r="MAW41">
        <v>1</v>
      </c>
      <c r="MAX41">
        <v>1</v>
      </c>
      <c r="MAY41">
        <v>1</v>
      </c>
      <c r="MAZ41">
        <v>1</v>
      </c>
      <c r="MBA41">
        <v>1</v>
      </c>
      <c r="MBB41">
        <v>1</v>
      </c>
      <c r="MBC41">
        <v>1</v>
      </c>
      <c r="MBD41">
        <v>1</v>
      </c>
      <c r="MBE41">
        <v>1</v>
      </c>
      <c r="MBF41">
        <v>1</v>
      </c>
      <c r="MBG41">
        <v>1</v>
      </c>
      <c r="MBH41">
        <v>1</v>
      </c>
      <c r="MBI41">
        <v>1</v>
      </c>
      <c r="MBJ41">
        <v>1</v>
      </c>
      <c r="MBK41">
        <v>1</v>
      </c>
      <c r="MBL41">
        <v>1</v>
      </c>
      <c r="MBM41">
        <v>1</v>
      </c>
      <c r="MBN41">
        <v>1</v>
      </c>
      <c r="MBO41">
        <v>1</v>
      </c>
      <c r="MBP41">
        <v>1</v>
      </c>
      <c r="MBQ41">
        <v>1</v>
      </c>
      <c r="MBR41">
        <v>1</v>
      </c>
      <c r="MBS41">
        <v>1</v>
      </c>
      <c r="MBT41">
        <v>1</v>
      </c>
      <c r="MBU41">
        <v>1</v>
      </c>
      <c r="MBV41">
        <v>1</v>
      </c>
      <c r="MBW41">
        <v>1</v>
      </c>
      <c r="MBX41">
        <v>1</v>
      </c>
      <c r="MBY41">
        <v>1</v>
      </c>
      <c r="MBZ41">
        <v>1</v>
      </c>
      <c r="MCA41">
        <v>1</v>
      </c>
      <c r="MCB41">
        <v>1</v>
      </c>
      <c r="MCC41">
        <v>1</v>
      </c>
      <c r="MCD41">
        <v>1</v>
      </c>
      <c r="MCE41">
        <v>1</v>
      </c>
      <c r="MCF41">
        <v>1</v>
      </c>
      <c r="MCG41">
        <v>1</v>
      </c>
      <c r="MCH41">
        <v>1</v>
      </c>
      <c r="MCI41">
        <v>1</v>
      </c>
      <c r="MCJ41">
        <v>1</v>
      </c>
      <c r="MCK41">
        <v>1</v>
      </c>
      <c r="MCL41">
        <v>1</v>
      </c>
      <c r="MCM41">
        <v>1</v>
      </c>
      <c r="MCN41">
        <v>1</v>
      </c>
      <c r="MCO41">
        <v>1</v>
      </c>
      <c r="MCP41">
        <v>1</v>
      </c>
      <c r="MCQ41">
        <v>1</v>
      </c>
      <c r="MCR41">
        <v>1</v>
      </c>
      <c r="MCS41">
        <v>1</v>
      </c>
      <c r="MCT41">
        <v>1</v>
      </c>
      <c r="MCU41">
        <v>1</v>
      </c>
      <c r="MCV41">
        <v>1</v>
      </c>
      <c r="MCW41">
        <v>1</v>
      </c>
      <c r="MCX41">
        <v>1</v>
      </c>
      <c r="MCY41">
        <v>1</v>
      </c>
      <c r="MCZ41">
        <v>1</v>
      </c>
      <c r="MDA41">
        <v>1</v>
      </c>
      <c r="MDB41">
        <v>1</v>
      </c>
      <c r="MDC41">
        <v>1</v>
      </c>
      <c r="MDD41">
        <v>1</v>
      </c>
      <c r="MDE41">
        <v>1</v>
      </c>
      <c r="MDF41">
        <v>1</v>
      </c>
      <c r="MDG41">
        <v>1</v>
      </c>
      <c r="MDH41">
        <v>1</v>
      </c>
      <c r="MDI41">
        <v>1</v>
      </c>
      <c r="MDJ41">
        <v>1</v>
      </c>
      <c r="MDK41">
        <v>1</v>
      </c>
      <c r="MDL41">
        <v>1</v>
      </c>
      <c r="MDM41">
        <v>1</v>
      </c>
      <c r="MDN41">
        <v>1</v>
      </c>
      <c r="MDO41">
        <v>1</v>
      </c>
      <c r="MDP41">
        <v>1</v>
      </c>
      <c r="MDQ41">
        <v>1</v>
      </c>
      <c r="MDR41">
        <v>1</v>
      </c>
      <c r="MDS41">
        <v>1</v>
      </c>
      <c r="MDT41">
        <v>1</v>
      </c>
      <c r="MDU41">
        <v>1</v>
      </c>
      <c r="MDV41">
        <v>1</v>
      </c>
      <c r="MDW41">
        <v>1</v>
      </c>
      <c r="MDX41">
        <v>1</v>
      </c>
      <c r="MDY41">
        <v>1</v>
      </c>
      <c r="MDZ41">
        <v>1</v>
      </c>
      <c r="MEA41">
        <v>1</v>
      </c>
      <c r="MEB41">
        <v>1</v>
      </c>
      <c r="MEC41">
        <v>1</v>
      </c>
      <c r="MED41">
        <v>1</v>
      </c>
      <c r="MEE41">
        <v>1</v>
      </c>
      <c r="MEF41">
        <v>1</v>
      </c>
      <c r="MEG41">
        <v>1</v>
      </c>
      <c r="MEH41">
        <v>1</v>
      </c>
      <c r="MEI41">
        <v>1</v>
      </c>
      <c r="MEJ41">
        <v>1</v>
      </c>
      <c r="MEK41">
        <v>1</v>
      </c>
      <c r="MEL41">
        <v>1</v>
      </c>
      <c r="MEM41">
        <v>1</v>
      </c>
      <c r="MEN41">
        <v>1</v>
      </c>
      <c r="MEO41">
        <v>1</v>
      </c>
      <c r="MEP41">
        <v>1</v>
      </c>
      <c r="MEQ41">
        <v>1</v>
      </c>
      <c r="MER41">
        <v>1</v>
      </c>
      <c r="MES41">
        <v>1</v>
      </c>
      <c r="MET41">
        <v>1</v>
      </c>
      <c r="MEU41">
        <v>1</v>
      </c>
      <c r="MEV41">
        <v>1</v>
      </c>
      <c r="MEW41">
        <v>1</v>
      </c>
      <c r="MEX41">
        <v>1</v>
      </c>
      <c r="MEY41">
        <v>1</v>
      </c>
      <c r="MEZ41">
        <v>1</v>
      </c>
      <c r="MFA41">
        <v>1</v>
      </c>
      <c r="MFB41">
        <v>1</v>
      </c>
      <c r="MFC41">
        <v>1</v>
      </c>
      <c r="MFD41">
        <v>1</v>
      </c>
      <c r="MFE41">
        <v>1</v>
      </c>
      <c r="MFF41">
        <v>1</v>
      </c>
      <c r="MFG41">
        <v>1</v>
      </c>
      <c r="MFH41">
        <v>1</v>
      </c>
      <c r="MFI41">
        <v>1</v>
      </c>
      <c r="MFJ41">
        <v>1</v>
      </c>
      <c r="MFK41">
        <v>1</v>
      </c>
      <c r="MFL41">
        <v>1</v>
      </c>
      <c r="MFM41">
        <v>1</v>
      </c>
      <c r="MFN41">
        <v>1</v>
      </c>
      <c r="MFO41">
        <v>1</v>
      </c>
      <c r="MFP41">
        <v>1</v>
      </c>
      <c r="MFQ41">
        <v>1</v>
      </c>
      <c r="MFR41">
        <v>1</v>
      </c>
      <c r="MFS41">
        <v>1</v>
      </c>
      <c r="MFT41">
        <v>1</v>
      </c>
      <c r="MFU41">
        <v>1</v>
      </c>
      <c r="MFV41">
        <v>1</v>
      </c>
      <c r="MFW41">
        <v>1</v>
      </c>
      <c r="MFX41">
        <v>1</v>
      </c>
      <c r="MFY41">
        <v>1</v>
      </c>
      <c r="MFZ41">
        <v>1</v>
      </c>
      <c r="MGA41">
        <v>1</v>
      </c>
      <c r="MGB41">
        <v>1</v>
      </c>
      <c r="MGC41">
        <v>1</v>
      </c>
      <c r="MGD41">
        <v>1</v>
      </c>
      <c r="MGE41">
        <v>1</v>
      </c>
      <c r="MGF41">
        <v>1</v>
      </c>
      <c r="MGG41">
        <v>1</v>
      </c>
      <c r="MGH41">
        <v>1</v>
      </c>
      <c r="MGI41">
        <v>1</v>
      </c>
      <c r="MGJ41">
        <v>1</v>
      </c>
      <c r="MGK41">
        <v>1</v>
      </c>
      <c r="MGL41">
        <v>1</v>
      </c>
      <c r="MGM41">
        <v>1</v>
      </c>
      <c r="MGN41">
        <v>1</v>
      </c>
      <c r="MGO41">
        <v>1</v>
      </c>
      <c r="MGP41">
        <v>1</v>
      </c>
      <c r="MGQ41">
        <v>1</v>
      </c>
      <c r="MGR41">
        <v>1</v>
      </c>
      <c r="MGS41">
        <v>1</v>
      </c>
      <c r="MGT41">
        <v>1</v>
      </c>
      <c r="MGU41">
        <v>1</v>
      </c>
      <c r="MGV41">
        <v>1</v>
      </c>
      <c r="MGW41">
        <v>1</v>
      </c>
      <c r="MGX41">
        <v>1</v>
      </c>
      <c r="MGY41">
        <v>1</v>
      </c>
      <c r="MGZ41">
        <v>1</v>
      </c>
      <c r="MHA41">
        <v>1</v>
      </c>
      <c r="MHB41">
        <v>1</v>
      </c>
      <c r="MHC41">
        <v>1</v>
      </c>
      <c r="MHD41">
        <v>1</v>
      </c>
      <c r="MHE41">
        <v>1</v>
      </c>
      <c r="MHF41">
        <v>1</v>
      </c>
      <c r="MHG41">
        <v>1</v>
      </c>
      <c r="MHH41">
        <v>1</v>
      </c>
      <c r="MHI41">
        <v>1</v>
      </c>
      <c r="MHJ41">
        <v>1</v>
      </c>
      <c r="MHK41">
        <v>1</v>
      </c>
      <c r="MHL41">
        <v>1</v>
      </c>
      <c r="MHM41">
        <v>1</v>
      </c>
      <c r="MHN41">
        <v>1</v>
      </c>
      <c r="MHO41">
        <v>1</v>
      </c>
      <c r="MHP41">
        <v>1</v>
      </c>
      <c r="MHQ41">
        <v>1</v>
      </c>
      <c r="MHR41">
        <v>1</v>
      </c>
      <c r="MHS41">
        <v>1</v>
      </c>
      <c r="MHT41">
        <v>1</v>
      </c>
      <c r="MHU41">
        <v>1</v>
      </c>
      <c r="MHV41">
        <v>1</v>
      </c>
      <c r="MHW41">
        <v>1</v>
      </c>
      <c r="MHX41">
        <v>1</v>
      </c>
      <c r="MHY41">
        <v>1</v>
      </c>
      <c r="MHZ41">
        <v>1</v>
      </c>
      <c r="MIA41">
        <v>1</v>
      </c>
      <c r="MIB41">
        <v>1</v>
      </c>
      <c r="MIC41">
        <v>1</v>
      </c>
      <c r="MID41">
        <v>1</v>
      </c>
      <c r="MIE41">
        <v>1</v>
      </c>
      <c r="MIF41">
        <v>1</v>
      </c>
      <c r="MIG41">
        <v>1</v>
      </c>
      <c r="MIH41">
        <v>1</v>
      </c>
      <c r="MII41">
        <v>1</v>
      </c>
      <c r="MIJ41">
        <v>1</v>
      </c>
      <c r="MIK41">
        <v>1</v>
      </c>
      <c r="MIL41">
        <v>1</v>
      </c>
      <c r="MIM41">
        <v>1</v>
      </c>
      <c r="MIN41">
        <v>1</v>
      </c>
      <c r="MIO41">
        <v>1</v>
      </c>
      <c r="MIP41">
        <v>1</v>
      </c>
      <c r="MIQ41">
        <v>1</v>
      </c>
      <c r="MIR41">
        <v>1</v>
      </c>
      <c r="MIS41">
        <v>1</v>
      </c>
      <c r="MIT41">
        <v>1</v>
      </c>
      <c r="MIU41">
        <v>1</v>
      </c>
      <c r="MIV41">
        <v>1</v>
      </c>
      <c r="MIW41">
        <v>1</v>
      </c>
      <c r="MIX41">
        <v>1</v>
      </c>
      <c r="MIY41">
        <v>1</v>
      </c>
      <c r="MIZ41">
        <v>1</v>
      </c>
      <c r="MJA41">
        <v>1</v>
      </c>
      <c r="MJB41">
        <v>1</v>
      </c>
      <c r="MJC41">
        <v>1</v>
      </c>
      <c r="MJD41">
        <v>1</v>
      </c>
      <c r="MJE41">
        <v>1</v>
      </c>
      <c r="MJF41">
        <v>1</v>
      </c>
      <c r="MJG41">
        <v>1</v>
      </c>
      <c r="MJH41">
        <v>1</v>
      </c>
      <c r="MJI41">
        <v>1</v>
      </c>
      <c r="MJJ41">
        <v>1</v>
      </c>
      <c r="MJK41">
        <v>1</v>
      </c>
      <c r="MJL41">
        <v>1</v>
      </c>
      <c r="MJM41">
        <v>1</v>
      </c>
      <c r="MJN41">
        <v>1</v>
      </c>
      <c r="MJO41">
        <v>1</v>
      </c>
      <c r="MJP41">
        <v>1</v>
      </c>
      <c r="MJQ41">
        <v>1</v>
      </c>
      <c r="MJR41">
        <v>1</v>
      </c>
      <c r="MJS41">
        <v>1</v>
      </c>
      <c r="MJT41">
        <v>1</v>
      </c>
      <c r="MJU41">
        <v>1</v>
      </c>
      <c r="MJV41">
        <v>1</v>
      </c>
      <c r="MJW41">
        <v>1</v>
      </c>
      <c r="MJX41">
        <v>1</v>
      </c>
      <c r="MJY41">
        <v>1</v>
      </c>
      <c r="MJZ41">
        <v>1</v>
      </c>
      <c r="MKA41">
        <v>1</v>
      </c>
      <c r="MKB41">
        <v>1</v>
      </c>
      <c r="MKC41">
        <v>1</v>
      </c>
      <c r="MKD41">
        <v>1</v>
      </c>
      <c r="MKE41">
        <v>1</v>
      </c>
      <c r="MKF41">
        <v>1</v>
      </c>
      <c r="MKG41">
        <v>1</v>
      </c>
      <c r="MKH41">
        <v>1</v>
      </c>
      <c r="MKI41">
        <v>1</v>
      </c>
      <c r="MKJ41">
        <v>1</v>
      </c>
      <c r="MKK41">
        <v>1</v>
      </c>
      <c r="MKL41">
        <v>1</v>
      </c>
      <c r="MKM41">
        <v>1</v>
      </c>
      <c r="MKN41">
        <v>1</v>
      </c>
      <c r="MKO41">
        <v>1</v>
      </c>
      <c r="MKP41">
        <v>1</v>
      </c>
      <c r="MKQ41">
        <v>1</v>
      </c>
      <c r="MKR41">
        <v>1</v>
      </c>
      <c r="MKS41">
        <v>1</v>
      </c>
      <c r="MKT41">
        <v>1</v>
      </c>
      <c r="MKU41">
        <v>1</v>
      </c>
      <c r="MKV41">
        <v>1</v>
      </c>
      <c r="MKW41">
        <v>1</v>
      </c>
      <c r="MKX41">
        <v>1</v>
      </c>
      <c r="MKY41">
        <v>1</v>
      </c>
      <c r="MKZ41">
        <v>1</v>
      </c>
      <c r="MLA41">
        <v>1</v>
      </c>
      <c r="MLB41">
        <v>1</v>
      </c>
      <c r="MLC41">
        <v>1</v>
      </c>
      <c r="MLD41">
        <v>1</v>
      </c>
      <c r="MLE41">
        <v>1</v>
      </c>
      <c r="MLF41">
        <v>1</v>
      </c>
      <c r="MLG41">
        <v>1</v>
      </c>
      <c r="MLH41">
        <v>1</v>
      </c>
      <c r="MLI41">
        <v>1</v>
      </c>
      <c r="MLJ41">
        <v>1</v>
      </c>
      <c r="MLK41">
        <v>1</v>
      </c>
      <c r="MLL41">
        <v>1</v>
      </c>
      <c r="MLM41">
        <v>1</v>
      </c>
      <c r="MLN41">
        <v>1</v>
      </c>
      <c r="MLO41">
        <v>1</v>
      </c>
      <c r="MLP41">
        <v>1</v>
      </c>
      <c r="MLQ41">
        <v>1</v>
      </c>
      <c r="MLR41">
        <v>1</v>
      </c>
      <c r="MLS41">
        <v>1</v>
      </c>
      <c r="MLT41">
        <v>1</v>
      </c>
      <c r="MLU41">
        <v>1</v>
      </c>
      <c r="MLV41">
        <v>1</v>
      </c>
      <c r="MLW41">
        <v>1</v>
      </c>
      <c r="MLX41">
        <v>1</v>
      </c>
      <c r="MLY41">
        <v>1</v>
      </c>
      <c r="MLZ41">
        <v>1</v>
      </c>
      <c r="MMA41">
        <v>1</v>
      </c>
      <c r="MMB41">
        <v>1</v>
      </c>
      <c r="MMC41">
        <v>1</v>
      </c>
      <c r="MMD41">
        <v>1</v>
      </c>
      <c r="MME41">
        <v>1</v>
      </c>
      <c r="MMF41">
        <v>1</v>
      </c>
      <c r="MMG41">
        <v>1</v>
      </c>
      <c r="MMH41">
        <v>1</v>
      </c>
      <c r="MMI41">
        <v>1</v>
      </c>
      <c r="MMJ41">
        <v>1</v>
      </c>
      <c r="MMK41">
        <v>1</v>
      </c>
      <c r="MML41">
        <v>1</v>
      </c>
      <c r="MMM41">
        <v>1</v>
      </c>
      <c r="MMN41">
        <v>1</v>
      </c>
      <c r="MMO41">
        <v>1</v>
      </c>
      <c r="MMP41">
        <v>1</v>
      </c>
      <c r="MMQ41">
        <v>1</v>
      </c>
      <c r="MMR41">
        <v>1</v>
      </c>
      <c r="MMS41">
        <v>1</v>
      </c>
      <c r="MMT41">
        <v>1</v>
      </c>
      <c r="MMU41">
        <v>1</v>
      </c>
      <c r="MMV41">
        <v>1</v>
      </c>
      <c r="MMW41">
        <v>1</v>
      </c>
      <c r="MMX41">
        <v>1</v>
      </c>
      <c r="MMY41">
        <v>1</v>
      </c>
      <c r="MMZ41">
        <v>1</v>
      </c>
      <c r="MNA41">
        <v>1</v>
      </c>
      <c r="MNB41">
        <v>1</v>
      </c>
      <c r="MNC41">
        <v>1</v>
      </c>
      <c r="MND41">
        <v>1</v>
      </c>
      <c r="MNE41">
        <v>1</v>
      </c>
      <c r="MNF41">
        <v>1</v>
      </c>
      <c r="MNG41">
        <v>1</v>
      </c>
      <c r="MNH41">
        <v>1</v>
      </c>
      <c r="MNI41">
        <v>1</v>
      </c>
      <c r="MNJ41">
        <v>1</v>
      </c>
      <c r="MNK41">
        <v>1</v>
      </c>
      <c r="MNL41">
        <v>1</v>
      </c>
      <c r="MNM41">
        <v>1</v>
      </c>
      <c r="MNN41">
        <v>1</v>
      </c>
      <c r="MNO41">
        <v>1</v>
      </c>
      <c r="MNP41">
        <v>1</v>
      </c>
      <c r="MNQ41">
        <v>1</v>
      </c>
      <c r="MNR41">
        <v>1</v>
      </c>
      <c r="MNS41">
        <v>1</v>
      </c>
      <c r="MNT41">
        <v>1</v>
      </c>
      <c r="MNU41">
        <v>1</v>
      </c>
      <c r="MNV41">
        <v>1</v>
      </c>
      <c r="MNW41">
        <v>1</v>
      </c>
      <c r="MNX41">
        <v>1</v>
      </c>
      <c r="MNY41">
        <v>1</v>
      </c>
      <c r="MNZ41">
        <v>1</v>
      </c>
      <c r="MOA41">
        <v>1</v>
      </c>
      <c r="MOB41">
        <v>1</v>
      </c>
      <c r="MOC41">
        <v>1</v>
      </c>
      <c r="MOD41">
        <v>1</v>
      </c>
      <c r="MOE41">
        <v>1</v>
      </c>
      <c r="MOF41">
        <v>1</v>
      </c>
      <c r="MOG41">
        <v>1</v>
      </c>
      <c r="MOH41">
        <v>1</v>
      </c>
      <c r="MOI41">
        <v>1</v>
      </c>
      <c r="MOJ41">
        <v>1</v>
      </c>
      <c r="MOK41">
        <v>1</v>
      </c>
      <c r="MOL41">
        <v>1</v>
      </c>
      <c r="MOM41">
        <v>1</v>
      </c>
      <c r="MON41">
        <v>1</v>
      </c>
      <c r="MOO41">
        <v>1</v>
      </c>
      <c r="MOP41">
        <v>1</v>
      </c>
      <c r="MOQ41">
        <v>1</v>
      </c>
      <c r="MOR41">
        <v>1</v>
      </c>
      <c r="MOS41">
        <v>1</v>
      </c>
      <c r="MOT41">
        <v>1</v>
      </c>
      <c r="MOU41">
        <v>1</v>
      </c>
      <c r="MOV41">
        <v>1</v>
      </c>
      <c r="MOW41">
        <v>1</v>
      </c>
      <c r="MOX41">
        <v>1</v>
      </c>
      <c r="MOY41">
        <v>1</v>
      </c>
      <c r="MOZ41">
        <v>1</v>
      </c>
      <c r="MPA41">
        <v>1</v>
      </c>
      <c r="MPB41">
        <v>1</v>
      </c>
      <c r="MPC41">
        <v>1</v>
      </c>
      <c r="MPD41">
        <v>1</v>
      </c>
      <c r="MPE41">
        <v>1</v>
      </c>
      <c r="MPF41">
        <v>1</v>
      </c>
      <c r="MPG41">
        <v>1</v>
      </c>
      <c r="MPH41">
        <v>1</v>
      </c>
      <c r="MPI41">
        <v>1</v>
      </c>
      <c r="MPJ41">
        <v>1</v>
      </c>
      <c r="MPK41">
        <v>1</v>
      </c>
      <c r="MPL41">
        <v>1</v>
      </c>
      <c r="MPM41">
        <v>1</v>
      </c>
      <c r="MPN41">
        <v>1</v>
      </c>
      <c r="MPO41">
        <v>1</v>
      </c>
      <c r="MPP41">
        <v>1</v>
      </c>
      <c r="MPQ41">
        <v>1</v>
      </c>
      <c r="MPR41">
        <v>1</v>
      </c>
      <c r="MPS41">
        <v>1</v>
      </c>
      <c r="MPT41">
        <v>1</v>
      </c>
      <c r="MPU41">
        <v>1</v>
      </c>
      <c r="MPV41">
        <v>1</v>
      </c>
      <c r="MPW41">
        <v>1</v>
      </c>
      <c r="MPX41">
        <v>1</v>
      </c>
      <c r="MPY41">
        <v>1</v>
      </c>
      <c r="MPZ41">
        <v>1</v>
      </c>
      <c r="MQA41">
        <v>1</v>
      </c>
      <c r="MQB41">
        <v>1</v>
      </c>
      <c r="MQC41">
        <v>1</v>
      </c>
      <c r="MQD41">
        <v>1</v>
      </c>
      <c r="MQE41">
        <v>1</v>
      </c>
      <c r="MQF41">
        <v>1</v>
      </c>
      <c r="MQG41">
        <v>1</v>
      </c>
      <c r="MQH41">
        <v>1</v>
      </c>
      <c r="MQI41">
        <v>1</v>
      </c>
      <c r="MQJ41">
        <v>1</v>
      </c>
      <c r="MQK41">
        <v>1</v>
      </c>
      <c r="MQL41">
        <v>1</v>
      </c>
      <c r="MQM41">
        <v>1</v>
      </c>
      <c r="MQN41">
        <v>1</v>
      </c>
      <c r="MQO41">
        <v>1</v>
      </c>
      <c r="MQP41">
        <v>1</v>
      </c>
      <c r="MQQ41">
        <v>1</v>
      </c>
      <c r="MQR41">
        <v>1</v>
      </c>
      <c r="MQS41">
        <v>1</v>
      </c>
      <c r="MQT41">
        <v>1</v>
      </c>
      <c r="MQU41">
        <v>1</v>
      </c>
      <c r="MQV41">
        <v>1</v>
      </c>
      <c r="MQW41">
        <v>1</v>
      </c>
      <c r="MQX41">
        <v>1</v>
      </c>
      <c r="MQY41">
        <v>1</v>
      </c>
      <c r="MQZ41">
        <v>1</v>
      </c>
      <c r="MRA41">
        <v>1</v>
      </c>
      <c r="MRB41">
        <v>1</v>
      </c>
      <c r="MRC41">
        <v>1</v>
      </c>
      <c r="MRD41">
        <v>1</v>
      </c>
      <c r="MRE41">
        <v>1</v>
      </c>
      <c r="MRF41">
        <v>1</v>
      </c>
      <c r="MRG41">
        <v>1</v>
      </c>
      <c r="MRH41">
        <v>1</v>
      </c>
      <c r="MRI41">
        <v>1</v>
      </c>
      <c r="MRJ41">
        <v>1</v>
      </c>
      <c r="MRK41">
        <v>1</v>
      </c>
      <c r="MRL41">
        <v>1</v>
      </c>
      <c r="MRM41">
        <v>1</v>
      </c>
      <c r="MRN41">
        <v>1</v>
      </c>
      <c r="MRO41">
        <v>1</v>
      </c>
      <c r="MRP41">
        <v>1</v>
      </c>
      <c r="MRQ41">
        <v>1</v>
      </c>
      <c r="MRR41">
        <v>1</v>
      </c>
      <c r="MRS41">
        <v>1</v>
      </c>
      <c r="MRT41">
        <v>1</v>
      </c>
      <c r="MRU41">
        <v>1</v>
      </c>
      <c r="MRV41">
        <v>1</v>
      </c>
      <c r="MRW41">
        <v>1</v>
      </c>
      <c r="MRX41">
        <v>1</v>
      </c>
      <c r="MRY41">
        <v>1</v>
      </c>
      <c r="MRZ41">
        <v>1</v>
      </c>
      <c r="MSA41">
        <v>1</v>
      </c>
      <c r="MSB41">
        <v>1</v>
      </c>
      <c r="MSC41">
        <v>1</v>
      </c>
      <c r="MSD41">
        <v>1</v>
      </c>
      <c r="MSE41">
        <v>1</v>
      </c>
      <c r="MSF41">
        <v>1</v>
      </c>
      <c r="MSG41">
        <v>1</v>
      </c>
      <c r="MSH41">
        <v>1</v>
      </c>
      <c r="MSI41">
        <v>1</v>
      </c>
      <c r="MSJ41">
        <v>1</v>
      </c>
      <c r="MSK41">
        <v>1</v>
      </c>
      <c r="MSL41">
        <v>1</v>
      </c>
      <c r="MSM41">
        <v>1</v>
      </c>
      <c r="MSN41">
        <v>1</v>
      </c>
      <c r="MSO41">
        <v>1</v>
      </c>
      <c r="MSP41">
        <v>1</v>
      </c>
      <c r="MSQ41">
        <v>1</v>
      </c>
      <c r="MSR41">
        <v>1</v>
      </c>
      <c r="MSS41">
        <v>1</v>
      </c>
      <c r="MST41">
        <v>1</v>
      </c>
      <c r="MSU41">
        <v>1</v>
      </c>
      <c r="MSV41">
        <v>1</v>
      </c>
      <c r="MSW41">
        <v>1</v>
      </c>
      <c r="MSX41">
        <v>1</v>
      </c>
      <c r="MSY41">
        <v>1</v>
      </c>
      <c r="MSZ41">
        <v>1</v>
      </c>
      <c r="MTA41">
        <v>1</v>
      </c>
      <c r="MTB41">
        <v>1</v>
      </c>
      <c r="MTC41">
        <v>1</v>
      </c>
      <c r="MTD41">
        <v>1</v>
      </c>
      <c r="MTE41">
        <v>1</v>
      </c>
      <c r="MTF41">
        <v>1</v>
      </c>
      <c r="MTG41">
        <v>1</v>
      </c>
      <c r="MTH41">
        <v>1</v>
      </c>
      <c r="MTI41">
        <v>1</v>
      </c>
      <c r="MTJ41">
        <v>1</v>
      </c>
      <c r="MTK41">
        <v>1</v>
      </c>
      <c r="MTL41">
        <v>1</v>
      </c>
      <c r="MTM41">
        <v>1</v>
      </c>
      <c r="MTN41">
        <v>1</v>
      </c>
      <c r="MTO41">
        <v>1</v>
      </c>
      <c r="MTP41">
        <v>1</v>
      </c>
      <c r="MTQ41">
        <v>1</v>
      </c>
      <c r="MTR41">
        <v>1</v>
      </c>
      <c r="MTS41">
        <v>1</v>
      </c>
      <c r="MTT41">
        <v>1</v>
      </c>
      <c r="MTU41">
        <v>1</v>
      </c>
      <c r="MTV41">
        <v>1</v>
      </c>
      <c r="MTW41">
        <v>1</v>
      </c>
      <c r="MTX41">
        <v>1</v>
      </c>
      <c r="MTY41">
        <v>1</v>
      </c>
      <c r="MTZ41">
        <v>1</v>
      </c>
      <c r="MUA41">
        <v>1</v>
      </c>
      <c r="MUB41">
        <v>1</v>
      </c>
      <c r="MUC41">
        <v>1</v>
      </c>
      <c r="MUD41">
        <v>1</v>
      </c>
      <c r="MUE41">
        <v>1</v>
      </c>
      <c r="MUF41">
        <v>1</v>
      </c>
      <c r="MUG41">
        <v>1</v>
      </c>
      <c r="MUH41">
        <v>1</v>
      </c>
      <c r="MUI41">
        <v>1</v>
      </c>
      <c r="MUJ41">
        <v>1</v>
      </c>
      <c r="MUK41">
        <v>1</v>
      </c>
      <c r="MUL41">
        <v>1</v>
      </c>
      <c r="MUM41">
        <v>1</v>
      </c>
      <c r="MUN41">
        <v>1</v>
      </c>
      <c r="MUO41">
        <v>1</v>
      </c>
      <c r="MUP41">
        <v>1</v>
      </c>
      <c r="MUQ41">
        <v>1</v>
      </c>
      <c r="MUR41">
        <v>1</v>
      </c>
      <c r="MUS41">
        <v>1</v>
      </c>
      <c r="MUT41">
        <v>1</v>
      </c>
      <c r="MUU41">
        <v>1</v>
      </c>
      <c r="MUV41">
        <v>1</v>
      </c>
      <c r="MUW41">
        <v>1</v>
      </c>
      <c r="MUX41">
        <v>1</v>
      </c>
      <c r="MUY41">
        <v>1</v>
      </c>
      <c r="MUZ41">
        <v>1</v>
      </c>
      <c r="MVA41">
        <v>1</v>
      </c>
      <c r="MVB41">
        <v>1</v>
      </c>
      <c r="MVC41">
        <v>1</v>
      </c>
      <c r="MVD41">
        <v>1</v>
      </c>
      <c r="MVE41">
        <v>1</v>
      </c>
      <c r="MVF41">
        <v>1</v>
      </c>
      <c r="MVG41">
        <v>1</v>
      </c>
      <c r="MVH41">
        <v>1</v>
      </c>
      <c r="MVI41">
        <v>1</v>
      </c>
      <c r="MVJ41">
        <v>1</v>
      </c>
      <c r="MVK41">
        <v>1</v>
      </c>
      <c r="MVL41">
        <v>1</v>
      </c>
      <c r="MVM41">
        <v>1</v>
      </c>
      <c r="MVN41">
        <v>1</v>
      </c>
      <c r="MVO41">
        <v>1</v>
      </c>
      <c r="MVP41">
        <v>1</v>
      </c>
      <c r="MVQ41">
        <v>1</v>
      </c>
      <c r="MVR41">
        <v>1</v>
      </c>
      <c r="MVS41">
        <v>1</v>
      </c>
      <c r="MVT41">
        <v>1</v>
      </c>
      <c r="MVU41">
        <v>1</v>
      </c>
      <c r="MVV41">
        <v>1</v>
      </c>
      <c r="MVW41">
        <v>1</v>
      </c>
      <c r="MVX41">
        <v>1</v>
      </c>
      <c r="MVY41">
        <v>1</v>
      </c>
      <c r="MVZ41">
        <v>1</v>
      </c>
      <c r="MWA41">
        <v>1</v>
      </c>
      <c r="MWB41">
        <v>1</v>
      </c>
      <c r="MWC41">
        <v>1</v>
      </c>
      <c r="MWD41">
        <v>1</v>
      </c>
      <c r="MWE41">
        <v>1</v>
      </c>
      <c r="MWF41">
        <v>1</v>
      </c>
      <c r="MWG41">
        <v>1</v>
      </c>
      <c r="MWH41">
        <v>1</v>
      </c>
      <c r="MWI41">
        <v>1</v>
      </c>
      <c r="MWJ41">
        <v>1</v>
      </c>
      <c r="MWK41">
        <v>1</v>
      </c>
      <c r="MWL41">
        <v>1</v>
      </c>
      <c r="MWM41">
        <v>1</v>
      </c>
      <c r="MWN41">
        <v>1</v>
      </c>
      <c r="MWO41">
        <v>1</v>
      </c>
      <c r="MWP41">
        <v>1</v>
      </c>
      <c r="MWQ41">
        <v>1</v>
      </c>
      <c r="MWR41">
        <v>1</v>
      </c>
      <c r="MWS41">
        <v>1</v>
      </c>
      <c r="MWT41">
        <v>1</v>
      </c>
      <c r="MWU41">
        <v>1</v>
      </c>
      <c r="MWV41">
        <v>1</v>
      </c>
      <c r="MWW41">
        <v>1</v>
      </c>
      <c r="MWX41">
        <v>1</v>
      </c>
      <c r="MWY41">
        <v>1</v>
      </c>
      <c r="MWZ41">
        <v>1</v>
      </c>
      <c r="MXA41">
        <v>1</v>
      </c>
      <c r="MXB41">
        <v>1</v>
      </c>
      <c r="MXC41">
        <v>1</v>
      </c>
      <c r="MXD41">
        <v>1</v>
      </c>
      <c r="MXE41">
        <v>1</v>
      </c>
      <c r="MXF41">
        <v>1</v>
      </c>
      <c r="MXG41">
        <v>1</v>
      </c>
      <c r="MXH41">
        <v>1</v>
      </c>
      <c r="MXI41">
        <v>1</v>
      </c>
      <c r="MXJ41">
        <v>1</v>
      </c>
      <c r="MXK41">
        <v>1</v>
      </c>
      <c r="MXL41">
        <v>1</v>
      </c>
      <c r="MXM41">
        <v>1</v>
      </c>
      <c r="MXN41">
        <v>1</v>
      </c>
      <c r="MXO41">
        <v>1</v>
      </c>
      <c r="MXP41">
        <v>1</v>
      </c>
      <c r="MXQ41">
        <v>1</v>
      </c>
      <c r="MXR41">
        <v>1</v>
      </c>
      <c r="MXS41">
        <v>1</v>
      </c>
      <c r="MXT41">
        <v>1</v>
      </c>
      <c r="MXU41">
        <v>1</v>
      </c>
      <c r="MXV41">
        <v>1</v>
      </c>
      <c r="MXW41">
        <v>1</v>
      </c>
      <c r="MXX41">
        <v>1</v>
      </c>
      <c r="MXY41">
        <v>1</v>
      </c>
      <c r="MXZ41">
        <v>1</v>
      </c>
      <c r="MYA41">
        <v>1</v>
      </c>
      <c r="MYB41">
        <v>1</v>
      </c>
      <c r="MYC41">
        <v>1</v>
      </c>
      <c r="MYD41">
        <v>1</v>
      </c>
      <c r="MYE41">
        <v>1</v>
      </c>
      <c r="MYF41">
        <v>1</v>
      </c>
      <c r="MYG41">
        <v>1</v>
      </c>
      <c r="MYH41">
        <v>1</v>
      </c>
      <c r="MYI41">
        <v>1</v>
      </c>
      <c r="MYJ41">
        <v>1</v>
      </c>
      <c r="MYK41">
        <v>1</v>
      </c>
      <c r="MYL41">
        <v>1</v>
      </c>
      <c r="MYM41">
        <v>1</v>
      </c>
      <c r="MYN41">
        <v>1</v>
      </c>
      <c r="MYO41">
        <v>1</v>
      </c>
      <c r="MYP41">
        <v>1</v>
      </c>
      <c r="MYQ41">
        <v>1</v>
      </c>
      <c r="MYR41">
        <v>1</v>
      </c>
      <c r="MYS41">
        <v>1</v>
      </c>
      <c r="MYT41">
        <v>1</v>
      </c>
      <c r="MYU41">
        <v>1</v>
      </c>
      <c r="MYV41">
        <v>1</v>
      </c>
      <c r="MYW41">
        <v>1</v>
      </c>
      <c r="MYX41">
        <v>1</v>
      </c>
      <c r="MYY41">
        <v>1</v>
      </c>
      <c r="MYZ41">
        <v>1</v>
      </c>
      <c r="MZA41">
        <v>1</v>
      </c>
      <c r="MZB41">
        <v>1</v>
      </c>
      <c r="MZC41">
        <v>1</v>
      </c>
      <c r="MZD41">
        <v>1</v>
      </c>
      <c r="MZE41">
        <v>1</v>
      </c>
      <c r="MZF41">
        <v>1</v>
      </c>
      <c r="MZG41">
        <v>1</v>
      </c>
      <c r="MZH41">
        <v>1</v>
      </c>
      <c r="MZI41">
        <v>1</v>
      </c>
      <c r="MZJ41">
        <v>1</v>
      </c>
      <c r="MZK41">
        <v>1</v>
      </c>
      <c r="MZL41">
        <v>1</v>
      </c>
      <c r="MZM41">
        <v>1</v>
      </c>
      <c r="MZN41">
        <v>1</v>
      </c>
      <c r="MZO41">
        <v>1</v>
      </c>
      <c r="MZP41">
        <v>1</v>
      </c>
      <c r="MZQ41">
        <v>1</v>
      </c>
      <c r="MZR41">
        <v>1</v>
      </c>
      <c r="MZS41">
        <v>1</v>
      </c>
      <c r="MZT41">
        <v>1</v>
      </c>
      <c r="MZU41">
        <v>1</v>
      </c>
      <c r="MZV41">
        <v>1</v>
      </c>
      <c r="MZW41">
        <v>1</v>
      </c>
      <c r="MZX41">
        <v>1</v>
      </c>
      <c r="MZY41">
        <v>1</v>
      </c>
      <c r="MZZ41">
        <v>1</v>
      </c>
      <c r="NAA41">
        <v>1</v>
      </c>
      <c r="NAB41">
        <v>1</v>
      </c>
      <c r="NAC41">
        <v>1</v>
      </c>
      <c r="NAD41">
        <v>1</v>
      </c>
      <c r="NAE41">
        <v>1</v>
      </c>
      <c r="NAF41">
        <v>1</v>
      </c>
      <c r="NAG41">
        <v>1</v>
      </c>
      <c r="NAH41">
        <v>1</v>
      </c>
      <c r="NAI41">
        <v>1</v>
      </c>
      <c r="NAJ41">
        <v>1</v>
      </c>
      <c r="NAK41">
        <v>1</v>
      </c>
      <c r="NAL41">
        <v>1</v>
      </c>
      <c r="NAM41">
        <v>1</v>
      </c>
      <c r="NAN41">
        <v>1</v>
      </c>
      <c r="NAO41">
        <v>1</v>
      </c>
      <c r="NAP41">
        <v>1</v>
      </c>
      <c r="NAQ41">
        <v>1</v>
      </c>
      <c r="NAR41">
        <v>1</v>
      </c>
      <c r="NAS41">
        <v>1</v>
      </c>
      <c r="NAT41">
        <v>1</v>
      </c>
      <c r="NAU41">
        <v>1</v>
      </c>
      <c r="NAV41">
        <v>1</v>
      </c>
      <c r="NAW41">
        <v>1</v>
      </c>
      <c r="NAX41">
        <v>1</v>
      </c>
      <c r="NAY41">
        <v>1</v>
      </c>
      <c r="NAZ41">
        <v>1</v>
      </c>
      <c r="NBA41">
        <v>1</v>
      </c>
      <c r="NBB41">
        <v>1</v>
      </c>
      <c r="NBC41">
        <v>1</v>
      </c>
      <c r="NBD41">
        <v>1</v>
      </c>
      <c r="NBE41">
        <v>1</v>
      </c>
      <c r="NBF41">
        <v>1</v>
      </c>
      <c r="NBG41">
        <v>1</v>
      </c>
      <c r="NBH41">
        <v>1</v>
      </c>
      <c r="NBI41">
        <v>1</v>
      </c>
      <c r="NBJ41">
        <v>1</v>
      </c>
      <c r="NBK41">
        <v>1</v>
      </c>
      <c r="NBL41">
        <v>1</v>
      </c>
      <c r="NBM41">
        <v>1</v>
      </c>
      <c r="NBN41">
        <v>1</v>
      </c>
      <c r="NBO41">
        <v>1</v>
      </c>
      <c r="NBP41">
        <v>1</v>
      </c>
      <c r="NBQ41">
        <v>1</v>
      </c>
      <c r="NBR41">
        <v>1</v>
      </c>
      <c r="NBS41">
        <v>1</v>
      </c>
      <c r="NBT41">
        <v>1</v>
      </c>
      <c r="NBU41">
        <v>1</v>
      </c>
      <c r="NBV41">
        <v>1</v>
      </c>
      <c r="NBW41">
        <v>1</v>
      </c>
      <c r="NBX41">
        <v>1</v>
      </c>
      <c r="NBY41">
        <v>1</v>
      </c>
      <c r="NBZ41">
        <v>1</v>
      </c>
      <c r="NCA41">
        <v>1</v>
      </c>
      <c r="NCB41">
        <v>1</v>
      </c>
      <c r="NCC41">
        <v>1</v>
      </c>
      <c r="NCD41">
        <v>1</v>
      </c>
      <c r="NCE41">
        <v>1</v>
      </c>
      <c r="NCF41">
        <v>1</v>
      </c>
      <c r="NCG41">
        <v>1</v>
      </c>
      <c r="NCH41">
        <v>1</v>
      </c>
      <c r="NCI41">
        <v>1</v>
      </c>
      <c r="NCJ41">
        <v>1</v>
      </c>
      <c r="NCK41">
        <v>1</v>
      </c>
      <c r="NCL41">
        <v>1</v>
      </c>
      <c r="NCM41">
        <v>1</v>
      </c>
      <c r="NCN41">
        <v>1</v>
      </c>
      <c r="NCO41">
        <v>1</v>
      </c>
      <c r="NCP41">
        <v>1</v>
      </c>
      <c r="NCQ41">
        <v>1</v>
      </c>
      <c r="NCR41">
        <v>1</v>
      </c>
      <c r="NCS41">
        <v>1</v>
      </c>
      <c r="NCT41">
        <v>1</v>
      </c>
      <c r="NCU41">
        <v>1</v>
      </c>
      <c r="NCV41">
        <v>1</v>
      </c>
      <c r="NCW41">
        <v>1</v>
      </c>
      <c r="NCX41">
        <v>1</v>
      </c>
      <c r="NCY41">
        <v>1</v>
      </c>
      <c r="NCZ41">
        <v>1</v>
      </c>
      <c r="NDA41">
        <v>1</v>
      </c>
      <c r="NDB41">
        <v>1</v>
      </c>
      <c r="NDC41">
        <v>1</v>
      </c>
      <c r="NDD41">
        <v>1</v>
      </c>
      <c r="NDE41">
        <v>1</v>
      </c>
      <c r="NDF41">
        <v>1</v>
      </c>
      <c r="NDG41">
        <v>1</v>
      </c>
      <c r="NDH41">
        <v>1</v>
      </c>
      <c r="NDI41">
        <v>1</v>
      </c>
      <c r="NDJ41">
        <v>1</v>
      </c>
      <c r="NDK41">
        <v>1</v>
      </c>
      <c r="NDL41">
        <v>1</v>
      </c>
      <c r="NDM41">
        <v>1</v>
      </c>
      <c r="NDN41">
        <v>1</v>
      </c>
      <c r="NDO41">
        <v>1</v>
      </c>
      <c r="NDP41">
        <v>1</v>
      </c>
      <c r="NDQ41">
        <v>1</v>
      </c>
      <c r="NDR41">
        <v>1</v>
      </c>
      <c r="NDS41">
        <v>1</v>
      </c>
      <c r="NDT41">
        <v>1</v>
      </c>
      <c r="NDU41">
        <v>1</v>
      </c>
      <c r="NDV41">
        <v>1</v>
      </c>
      <c r="NDW41">
        <v>1</v>
      </c>
      <c r="NDX41">
        <v>1</v>
      </c>
      <c r="NDY41">
        <v>1</v>
      </c>
      <c r="NDZ41">
        <v>1</v>
      </c>
      <c r="NEA41">
        <v>1</v>
      </c>
      <c r="NEB41">
        <v>1</v>
      </c>
      <c r="NEC41">
        <v>1</v>
      </c>
      <c r="NED41">
        <v>1</v>
      </c>
      <c r="NEE41">
        <v>1</v>
      </c>
      <c r="NEF41">
        <v>1</v>
      </c>
      <c r="NEG41">
        <v>1</v>
      </c>
      <c r="NEH41">
        <v>1</v>
      </c>
      <c r="NEI41">
        <v>1</v>
      </c>
      <c r="NEJ41">
        <v>1</v>
      </c>
      <c r="NEK41">
        <v>1</v>
      </c>
      <c r="NEL41">
        <v>1</v>
      </c>
      <c r="NEM41">
        <v>1</v>
      </c>
      <c r="NEN41">
        <v>1</v>
      </c>
      <c r="NEO41">
        <v>1</v>
      </c>
      <c r="NEP41">
        <v>1</v>
      </c>
      <c r="NEQ41">
        <v>1</v>
      </c>
      <c r="NER41">
        <v>1</v>
      </c>
      <c r="NES41">
        <v>1</v>
      </c>
      <c r="NET41">
        <v>1</v>
      </c>
      <c r="NEU41">
        <v>1</v>
      </c>
      <c r="NEV41">
        <v>1</v>
      </c>
      <c r="NEW41">
        <v>1</v>
      </c>
      <c r="NEX41">
        <v>1</v>
      </c>
      <c r="NEY41">
        <v>1</v>
      </c>
      <c r="NEZ41">
        <v>1</v>
      </c>
      <c r="NFA41">
        <v>1</v>
      </c>
      <c r="NFB41">
        <v>1</v>
      </c>
      <c r="NFC41">
        <v>1</v>
      </c>
      <c r="NFD41">
        <v>1</v>
      </c>
      <c r="NFE41">
        <v>1</v>
      </c>
      <c r="NFF41">
        <v>1</v>
      </c>
      <c r="NFG41">
        <v>1</v>
      </c>
      <c r="NFH41">
        <v>1</v>
      </c>
      <c r="NFI41">
        <v>1</v>
      </c>
      <c r="NFJ41">
        <v>1</v>
      </c>
      <c r="NFK41">
        <v>1</v>
      </c>
      <c r="NFL41">
        <v>1</v>
      </c>
      <c r="NFM41">
        <v>1</v>
      </c>
      <c r="NFN41">
        <v>1</v>
      </c>
      <c r="NFO41">
        <v>1</v>
      </c>
      <c r="NFP41">
        <v>1</v>
      </c>
      <c r="NFQ41">
        <v>1</v>
      </c>
      <c r="NFR41">
        <v>1</v>
      </c>
      <c r="NFS41">
        <v>1</v>
      </c>
      <c r="NFT41">
        <v>1</v>
      </c>
      <c r="NFU41">
        <v>1</v>
      </c>
      <c r="NFV41">
        <v>1</v>
      </c>
      <c r="NFW41">
        <v>1</v>
      </c>
      <c r="NFX41">
        <v>1</v>
      </c>
      <c r="NFY41">
        <v>1</v>
      </c>
      <c r="NFZ41">
        <v>1</v>
      </c>
      <c r="NGA41">
        <v>1</v>
      </c>
      <c r="NGB41">
        <v>1</v>
      </c>
      <c r="NGC41">
        <v>1</v>
      </c>
      <c r="NGD41">
        <v>1</v>
      </c>
      <c r="NGE41">
        <v>1</v>
      </c>
      <c r="NGF41">
        <v>1</v>
      </c>
      <c r="NGG41">
        <v>1</v>
      </c>
      <c r="NGH41">
        <v>1</v>
      </c>
      <c r="NGI41">
        <v>1</v>
      </c>
      <c r="NGJ41">
        <v>1</v>
      </c>
      <c r="NGK41">
        <v>1</v>
      </c>
      <c r="NGL41">
        <v>1</v>
      </c>
      <c r="NGM41">
        <v>1</v>
      </c>
      <c r="NGN41">
        <v>1</v>
      </c>
      <c r="NGO41">
        <v>1</v>
      </c>
      <c r="NGP41">
        <v>1</v>
      </c>
      <c r="NGQ41">
        <v>1</v>
      </c>
      <c r="NGR41">
        <v>1</v>
      </c>
      <c r="NGS41">
        <v>1</v>
      </c>
      <c r="NGT41">
        <v>1</v>
      </c>
      <c r="NGU41">
        <v>1</v>
      </c>
      <c r="NGV41">
        <v>1</v>
      </c>
      <c r="NGW41">
        <v>1</v>
      </c>
      <c r="NGX41">
        <v>1</v>
      </c>
      <c r="NGY41">
        <v>1</v>
      </c>
      <c r="NGZ41">
        <v>1</v>
      </c>
      <c r="NHA41">
        <v>1</v>
      </c>
      <c r="NHB41">
        <v>1</v>
      </c>
      <c r="NHC41">
        <v>1</v>
      </c>
      <c r="NHD41">
        <v>1</v>
      </c>
      <c r="NHE41">
        <v>1</v>
      </c>
      <c r="NHF41">
        <v>1</v>
      </c>
      <c r="NHG41">
        <v>1</v>
      </c>
      <c r="NHH41">
        <v>1</v>
      </c>
      <c r="NHI41">
        <v>1</v>
      </c>
      <c r="NHJ41">
        <v>1</v>
      </c>
      <c r="NHK41">
        <v>1</v>
      </c>
      <c r="NHL41">
        <v>1</v>
      </c>
      <c r="NHM41">
        <v>1</v>
      </c>
      <c r="NHN41">
        <v>1</v>
      </c>
      <c r="NHO41">
        <v>1</v>
      </c>
      <c r="NHP41">
        <v>1</v>
      </c>
      <c r="NHQ41">
        <v>1</v>
      </c>
      <c r="NHR41">
        <v>1</v>
      </c>
      <c r="NHS41">
        <v>1</v>
      </c>
      <c r="NHT41">
        <v>1</v>
      </c>
      <c r="NHU41">
        <v>1</v>
      </c>
      <c r="NHV41">
        <v>1</v>
      </c>
      <c r="NHW41">
        <v>1</v>
      </c>
      <c r="NHX41">
        <v>1</v>
      </c>
      <c r="NHY41">
        <v>1</v>
      </c>
      <c r="NHZ41">
        <v>1</v>
      </c>
      <c r="NIA41">
        <v>1</v>
      </c>
      <c r="NIB41">
        <v>1</v>
      </c>
      <c r="NIC41">
        <v>1</v>
      </c>
      <c r="NID41">
        <v>1</v>
      </c>
      <c r="NIE41">
        <v>1</v>
      </c>
      <c r="NIF41">
        <v>1</v>
      </c>
      <c r="NIG41">
        <v>1</v>
      </c>
      <c r="NIH41">
        <v>1</v>
      </c>
      <c r="NII41">
        <v>1</v>
      </c>
      <c r="NIJ41">
        <v>1</v>
      </c>
      <c r="NIK41">
        <v>1</v>
      </c>
      <c r="NIL41">
        <v>1</v>
      </c>
      <c r="NIM41">
        <v>1</v>
      </c>
      <c r="NIN41">
        <v>1</v>
      </c>
      <c r="NIO41">
        <v>1</v>
      </c>
      <c r="NIP41">
        <v>1</v>
      </c>
      <c r="NIQ41">
        <v>1</v>
      </c>
      <c r="NIR41">
        <v>1</v>
      </c>
      <c r="NIS41">
        <v>1</v>
      </c>
      <c r="NIT41">
        <v>1</v>
      </c>
      <c r="NIU41">
        <v>1</v>
      </c>
      <c r="NIV41">
        <v>1</v>
      </c>
      <c r="NIW41">
        <v>1</v>
      </c>
      <c r="NIX41">
        <v>1</v>
      </c>
      <c r="NIY41">
        <v>1</v>
      </c>
      <c r="NIZ41">
        <v>1</v>
      </c>
      <c r="NJA41">
        <v>1</v>
      </c>
      <c r="NJB41">
        <v>1</v>
      </c>
      <c r="NJC41">
        <v>1</v>
      </c>
      <c r="NJD41">
        <v>1</v>
      </c>
      <c r="NJE41">
        <v>1</v>
      </c>
      <c r="NJF41">
        <v>1</v>
      </c>
      <c r="NJG41">
        <v>1</v>
      </c>
      <c r="NJH41">
        <v>1</v>
      </c>
      <c r="NJI41">
        <v>1</v>
      </c>
      <c r="NJJ41">
        <v>1</v>
      </c>
      <c r="NJK41">
        <v>1</v>
      </c>
      <c r="NJL41">
        <v>1</v>
      </c>
      <c r="NJM41">
        <v>1</v>
      </c>
      <c r="NJN41">
        <v>1</v>
      </c>
      <c r="NJO41">
        <v>1</v>
      </c>
      <c r="NJP41">
        <v>1</v>
      </c>
      <c r="NJQ41">
        <v>1</v>
      </c>
      <c r="NJR41">
        <v>1</v>
      </c>
      <c r="NJS41">
        <v>1</v>
      </c>
      <c r="NJT41">
        <v>1</v>
      </c>
      <c r="NJU41">
        <v>1</v>
      </c>
      <c r="NJV41">
        <v>1</v>
      </c>
      <c r="NJW41">
        <v>1</v>
      </c>
      <c r="NJX41">
        <v>1</v>
      </c>
      <c r="NJY41">
        <v>1</v>
      </c>
      <c r="NJZ41">
        <v>1</v>
      </c>
      <c r="NKA41">
        <v>1</v>
      </c>
      <c r="NKB41">
        <v>1</v>
      </c>
      <c r="NKC41">
        <v>1</v>
      </c>
      <c r="NKD41">
        <v>1</v>
      </c>
      <c r="NKE41">
        <v>1</v>
      </c>
      <c r="NKF41">
        <v>1</v>
      </c>
      <c r="NKG41">
        <v>1</v>
      </c>
      <c r="NKH41">
        <v>1</v>
      </c>
      <c r="NKI41">
        <v>1</v>
      </c>
      <c r="NKJ41">
        <v>1</v>
      </c>
      <c r="NKK41">
        <v>1</v>
      </c>
      <c r="NKL41">
        <v>1</v>
      </c>
      <c r="NKM41">
        <v>1</v>
      </c>
      <c r="NKN41">
        <v>1</v>
      </c>
      <c r="NKO41">
        <v>1</v>
      </c>
      <c r="NKP41">
        <v>1</v>
      </c>
      <c r="NKQ41">
        <v>1</v>
      </c>
      <c r="NKR41">
        <v>1</v>
      </c>
      <c r="NKS41">
        <v>1</v>
      </c>
      <c r="NKT41">
        <v>1</v>
      </c>
      <c r="NKU41">
        <v>1</v>
      </c>
      <c r="NKV41">
        <v>1</v>
      </c>
      <c r="NKW41">
        <v>1</v>
      </c>
      <c r="NKX41">
        <v>1</v>
      </c>
      <c r="NKY41">
        <v>1</v>
      </c>
      <c r="NKZ41">
        <v>1</v>
      </c>
      <c r="NLA41">
        <v>1</v>
      </c>
      <c r="NLB41">
        <v>1</v>
      </c>
      <c r="NLC41">
        <v>1</v>
      </c>
      <c r="NLD41">
        <v>1</v>
      </c>
      <c r="NLE41">
        <v>1</v>
      </c>
      <c r="NLF41">
        <v>1</v>
      </c>
      <c r="NLG41">
        <v>1</v>
      </c>
      <c r="NLH41">
        <v>1</v>
      </c>
      <c r="NLI41">
        <v>1</v>
      </c>
      <c r="NLJ41">
        <v>1</v>
      </c>
      <c r="NLK41">
        <v>1</v>
      </c>
      <c r="NLL41">
        <v>1</v>
      </c>
      <c r="NLM41">
        <v>1</v>
      </c>
      <c r="NLN41">
        <v>1</v>
      </c>
      <c r="NLO41">
        <v>1</v>
      </c>
      <c r="NLP41">
        <v>1</v>
      </c>
      <c r="NLQ41">
        <v>1</v>
      </c>
      <c r="NLR41">
        <v>1</v>
      </c>
      <c r="NLS41">
        <v>1</v>
      </c>
      <c r="NLT41">
        <v>1</v>
      </c>
      <c r="NLU41">
        <v>1</v>
      </c>
      <c r="NLV41">
        <v>1</v>
      </c>
      <c r="NLW41">
        <v>1</v>
      </c>
      <c r="NLX41">
        <v>1</v>
      </c>
      <c r="NLY41">
        <v>1</v>
      </c>
      <c r="NLZ41">
        <v>1</v>
      </c>
      <c r="NMA41">
        <v>1</v>
      </c>
      <c r="NMB41">
        <v>1</v>
      </c>
      <c r="NMC41">
        <v>1</v>
      </c>
      <c r="NMD41">
        <v>1</v>
      </c>
      <c r="NME41">
        <v>1</v>
      </c>
      <c r="NMF41">
        <v>1</v>
      </c>
      <c r="NMG41">
        <v>1</v>
      </c>
      <c r="NMH41">
        <v>1</v>
      </c>
      <c r="NMI41">
        <v>1</v>
      </c>
      <c r="NMJ41">
        <v>1</v>
      </c>
      <c r="NMK41">
        <v>1</v>
      </c>
      <c r="NML41">
        <v>1</v>
      </c>
      <c r="NMM41">
        <v>1</v>
      </c>
      <c r="NMN41">
        <v>1</v>
      </c>
      <c r="NMO41">
        <v>1</v>
      </c>
      <c r="NMP41">
        <v>1</v>
      </c>
      <c r="NMQ41">
        <v>1</v>
      </c>
      <c r="NMR41">
        <v>1</v>
      </c>
      <c r="NMS41">
        <v>1</v>
      </c>
      <c r="NMT41">
        <v>1</v>
      </c>
      <c r="NMU41">
        <v>1</v>
      </c>
      <c r="NMV41">
        <v>1</v>
      </c>
      <c r="NMW41">
        <v>1</v>
      </c>
      <c r="NMX41">
        <v>1</v>
      </c>
      <c r="NMY41">
        <v>1</v>
      </c>
      <c r="NMZ41">
        <v>1</v>
      </c>
      <c r="NNA41">
        <v>1</v>
      </c>
      <c r="NNB41">
        <v>1</v>
      </c>
      <c r="NNC41">
        <v>1</v>
      </c>
      <c r="NND41">
        <v>1</v>
      </c>
      <c r="NNE41">
        <v>1</v>
      </c>
      <c r="NNF41">
        <v>1</v>
      </c>
      <c r="NNG41">
        <v>1</v>
      </c>
      <c r="NNH41">
        <v>1</v>
      </c>
      <c r="NNI41">
        <v>1</v>
      </c>
      <c r="NNJ41">
        <v>1</v>
      </c>
      <c r="NNK41">
        <v>1</v>
      </c>
      <c r="NNL41">
        <v>1</v>
      </c>
      <c r="NNM41">
        <v>1</v>
      </c>
      <c r="NNN41">
        <v>1</v>
      </c>
      <c r="NNO41">
        <v>1</v>
      </c>
      <c r="NNP41">
        <v>1</v>
      </c>
      <c r="NNQ41">
        <v>1</v>
      </c>
      <c r="NNR41">
        <v>1</v>
      </c>
      <c r="NNS41">
        <v>1</v>
      </c>
      <c r="NNT41">
        <v>1</v>
      </c>
      <c r="NNU41">
        <v>1</v>
      </c>
      <c r="NNV41">
        <v>1</v>
      </c>
      <c r="NNW41">
        <v>1</v>
      </c>
      <c r="NNX41">
        <v>1</v>
      </c>
      <c r="NNY41">
        <v>1</v>
      </c>
      <c r="NNZ41">
        <v>1</v>
      </c>
      <c r="NOA41">
        <v>1</v>
      </c>
      <c r="NOB41">
        <v>1</v>
      </c>
      <c r="NOC41">
        <v>1</v>
      </c>
      <c r="NOD41">
        <v>1</v>
      </c>
      <c r="NOE41">
        <v>1</v>
      </c>
      <c r="NOF41">
        <v>1</v>
      </c>
      <c r="NOG41">
        <v>1</v>
      </c>
      <c r="NOH41">
        <v>1</v>
      </c>
      <c r="NOI41">
        <v>1</v>
      </c>
      <c r="NOJ41">
        <v>1</v>
      </c>
      <c r="NOK41">
        <v>1</v>
      </c>
      <c r="NOL41">
        <v>1</v>
      </c>
      <c r="NOM41">
        <v>1</v>
      </c>
      <c r="NON41">
        <v>1</v>
      </c>
      <c r="NOO41">
        <v>1</v>
      </c>
      <c r="NOP41">
        <v>1</v>
      </c>
      <c r="NOQ41">
        <v>1</v>
      </c>
      <c r="NOR41">
        <v>1</v>
      </c>
      <c r="NOS41">
        <v>1</v>
      </c>
      <c r="NOT41">
        <v>1</v>
      </c>
      <c r="NOU41">
        <v>1</v>
      </c>
      <c r="NOV41">
        <v>1</v>
      </c>
      <c r="NOW41">
        <v>1</v>
      </c>
      <c r="NOX41">
        <v>1</v>
      </c>
      <c r="NOY41">
        <v>1</v>
      </c>
      <c r="NOZ41">
        <v>1</v>
      </c>
      <c r="NPA41">
        <v>1</v>
      </c>
      <c r="NPB41">
        <v>1</v>
      </c>
      <c r="NPC41">
        <v>1</v>
      </c>
      <c r="NPD41">
        <v>1</v>
      </c>
      <c r="NPE41">
        <v>1</v>
      </c>
      <c r="NPF41">
        <v>1</v>
      </c>
      <c r="NPG41">
        <v>1</v>
      </c>
      <c r="NPH41">
        <v>1</v>
      </c>
      <c r="NPI41">
        <v>1</v>
      </c>
      <c r="NPJ41">
        <v>1</v>
      </c>
      <c r="NPK41">
        <v>1</v>
      </c>
      <c r="NPL41">
        <v>1</v>
      </c>
      <c r="NPM41">
        <v>1</v>
      </c>
      <c r="NPN41">
        <v>1</v>
      </c>
      <c r="NPO41">
        <v>1</v>
      </c>
      <c r="NPP41">
        <v>1</v>
      </c>
      <c r="NPQ41">
        <v>1</v>
      </c>
      <c r="NPR41">
        <v>1</v>
      </c>
      <c r="NPS41">
        <v>1</v>
      </c>
      <c r="NPT41">
        <v>1</v>
      </c>
      <c r="NPU41">
        <v>1</v>
      </c>
      <c r="NPV41">
        <v>1</v>
      </c>
      <c r="NPW41">
        <v>1</v>
      </c>
      <c r="NPX41">
        <v>1</v>
      </c>
      <c r="NPY41">
        <v>1</v>
      </c>
      <c r="NPZ41">
        <v>1</v>
      </c>
      <c r="NQA41">
        <v>1</v>
      </c>
      <c r="NQB41">
        <v>1</v>
      </c>
      <c r="NQC41">
        <v>1</v>
      </c>
      <c r="NQD41">
        <v>1</v>
      </c>
      <c r="NQE41">
        <v>1</v>
      </c>
      <c r="NQF41">
        <v>1</v>
      </c>
      <c r="NQG41">
        <v>1</v>
      </c>
      <c r="NQH41">
        <v>1</v>
      </c>
      <c r="NQI41">
        <v>1</v>
      </c>
      <c r="NQJ41">
        <v>1</v>
      </c>
      <c r="NQK41">
        <v>1</v>
      </c>
      <c r="NQL41">
        <v>1</v>
      </c>
      <c r="NQM41">
        <v>1</v>
      </c>
      <c r="NQN41">
        <v>1</v>
      </c>
      <c r="NQO41">
        <v>1</v>
      </c>
      <c r="NQP41">
        <v>1</v>
      </c>
      <c r="NQQ41">
        <v>1</v>
      </c>
      <c r="NQR41">
        <v>1</v>
      </c>
      <c r="NQS41">
        <v>1</v>
      </c>
      <c r="NQT41">
        <v>1</v>
      </c>
      <c r="NQU41">
        <v>1</v>
      </c>
      <c r="NQV41">
        <v>1</v>
      </c>
      <c r="NQW41">
        <v>1</v>
      </c>
      <c r="NQX41">
        <v>1</v>
      </c>
      <c r="NQY41">
        <v>1</v>
      </c>
      <c r="NQZ41">
        <v>1</v>
      </c>
      <c r="NRA41">
        <v>1</v>
      </c>
      <c r="NRB41">
        <v>1</v>
      </c>
      <c r="NRC41">
        <v>1</v>
      </c>
      <c r="NRD41">
        <v>1</v>
      </c>
      <c r="NRE41">
        <v>1</v>
      </c>
      <c r="NRF41">
        <v>1</v>
      </c>
      <c r="NRG41">
        <v>1</v>
      </c>
      <c r="NRH41">
        <v>1</v>
      </c>
      <c r="NRI41">
        <v>1</v>
      </c>
      <c r="NRJ41">
        <v>1</v>
      </c>
      <c r="NRK41">
        <v>1</v>
      </c>
      <c r="NRL41">
        <v>1</v>
      </c>
      <c r="NRM41">
        <v>1</v>
      </c>
      <c r="NRN41">
        <v>1</v>
      </c>
      <c r="NRO41">
        <v>1</v>
      </c>
      <c r="NRP41">
        <v>1</v>
      </c>
      <c r="NRQ41">
        <v>1</v>
      </c>
      <c r="NRR41">
        <v>1</v>
      </c>
      <c r="NRS41">
        <v>1</v>
      </c>
      <c r="NRT41">
        <v>1</v>
      </c>
      <c r="NRU41">
        <v>1</v>
      </c>
      <c r="NRV41">
        <v>1</v>
      </c>
      <c r="NRW41">
        <v>1</v>
      </c>
      <c r="NRX41">
        <v>1</v>
      </c>
      <c r="NRY41">
        <v>1</v>
      </c>
      <c r="NRZ41">
        <v>1</v>
      </c>
      <c r="NSA41">
        <v>1</v>
      </c>
      <c r="NSB41">
        <v>1</v>
      </c>
      <c r="NSC41">
        <v>1</v>
      </c>
      <c r="NSD41">
        <v>1</v>
      </c>
      <c r="NSE41">
        <v>1</v>
      </c>
      <c r="NSF41">
        <v>1</v>
      </c>
      <c r="NSG41">
        <v>1</v>
      </c>
      <c r="NSH41">
        <v>1</v>
      </c>
      <c r="NSI41">
        <v>1</v>
      </c>
      <c r="NSJ41">
        <v>1</v>
      </c>
      <c r="NSK41">
        <v>1</v>
      </c>
      <c r="NSL41">
        <v>1</v>
      </c>
      <c r="NSM41">
        <v>1</v>
      </c>
      <c r="NSN41">
        <v>1</v>
      </c>
      <c r="NSO41">
        <v>1</v>
      </c>
      <c r="NSP41">
        <v>1</v>
      </c>
      <c r="NSQ41">
        <v>1</v>
      </c>
      <c r="NSR41">
        <v>1</v>
      </c>
      <c r="NSS41">
        <v>1</v>
      </c>
      <c r="NST41">
        <v>1</v>
      </c>
      <c r="NSU41">
        <v>1</v>
      </c>
      <c r="NSV41">
        <v>1</v>
      </c>
      <c r="NSW41">
        <v>1</v>
      </c>
      <c r="NSX41">
        <v>1</v>
      </c>
      <c r="NSY41">
        <v>1</v>
      </c>
      <c r="NSZ41">
        <v>1</v>
      </c>
      <c r="NTA41">
        <v>1</v>
      </c>
      <c r="NTB41">
        <v>1</v>
      </c>
      <c r="NTC41">
        <v>1</v>
      </c>
      <c r="NTD41">
        <v>1</v>
      </c>
      <c r="NTE41">
        <v>1</v>
      </c>
      <c r="NTF41">
        <v>1</v>
      </c>
      <c r="NTG41">
        <v>1</v>
      </c>
      <c r="NTH41">
        <v>1</v>
      </c>
      <c r="NTI41">
        <v>1</v>
      </c>
      <c r="NTJ41">
        <v>1</v>
      </c>
      <c r="NTK41">
        <v>1</v>
      </c>
      <c r="NTL41">
        <v>1</v>
      </c>
      <c r="NTM41">
        <v>1</v>
      </c>
      <c r="NTN41">
        <v>1</v>
      </c>
      <c r="NTO41">
        <v>1</v>
      </c>
      <c r="NTP41">
        <v>1</v>
      </c>
      <c r="NTQ41">
        <v>1</v>
      </c>
      <c r="NTR41">
        <v>1</v>
      </c>
      <c r="NTS41">
        <v>1</v>
      </c>
      <c r="NTT41">
        <v>1</v>
      </c>
      <c r="NTU41">
        <v>1</v>
      </c>
      <c r="NTV41">
        <v>1</v>
      </c>
      <c r="NTW41">
        <v>1</v>
      </c>
      <c r="NTX41">
        <v>1</v>
      </c>
      <c r="NTY41">
        <v>1</v>
      </c>
      <c r="NTZ41">
        <v>1</v>
      </c>
      <c r="NUA41">
        <v>1</v>
      </c>
      <c r="NUB41">
        <v>1</v>
      </c>
      <c r="NUC41">
        <v>1</v>
      </c>
      <c r="NUD41">
        <v>1</v>
      </c>
      <c r="NUE41">
        <v>1</v>
      </c>
      <c r="NUF41">
        <v>1</v>
      </c>
      <c r="NUG41">
        <v>1</v>
      </c>
      <c r="NUH41">
        <v>1</v>
      </c>
      <c r="NUI41">
        <v>1</v>
      </c>
      <c r="NUJ41">
        <v>1</v>
      </c>
      <c r="NUK41">
        <v>1</v>
      </c>
      <c r="NUL41">
        <v>1</v>
      </c>
      <c r="NUM41">
        <v>1</v>
      </c>
      <c r="NUN41">
        <v>1</v>
      </c>
      <c r="NUO41">
        <v>1</v>
      </c>
      <c r="NUP41">
        <v>1</v>
      </c>
      <c r="NUQ41">
        <v>1</v>
      </c>
      <c r="NUR41">
        <v>1</v>
      </c>
      <c r="NUS41">
        <v>1</v>
      </c>
      <c r="NUT41">
        <v>1</v>
      </c>
      <c r="NUU41">
        <v>1</v>
      </c>
      <c r="NUV41">
        <v>1</v>
      </c>
      <c r="NUW41">
        <v>1</v>
      </c>
      <c r="NUX41">
        <v>1</v>
      </c>
      <c r="NUY41">
        <v>1</v>
      </c>
      <c r="NUZ41">
        <v>1</v>
      </c>
      <c r="NVA41">
        <v>1</v>
      </c>
      <c r="NVB41">
        <v>1</v>
      </c>
      <c r="NVC41">
        <v>1</v>
      </c>
      <c r="NVD41">
        <v>1</v>
      </c>
      <c r="NVE41">
        <v>1</v>
      </c>
      <c r="NVF41">
        <v>1</v>
      </c>
      <c r="NVG41">
        <v>1</v>
      </c>
      <c r="NVH41">
        <v>1</v>
      </c>
      <c r="NVI41">
        <v>1</v>
      </c>
      <c r="NVJ41">
        <v>1</v>
      </c>
      <c r="NVK41">
        <v>1</v>
      </c>
      <c r="NVL41">
        <v>1</v>
      </c>
      <c r="NVM41">
        <v>1</v>
      </c>
      <c r="NVN41">
        <v>1</v>
      </c>
      <c r="NVO41">
        <v>1</v>
      </c>
      <c r="NVP41">
        <v>1</v>
      </c>
      <c r="NVQ41">
        <v>1</v>
      </c>
      <c r="NVR41">
        <v>1</v>
      </c>
      <c r="NVS41">
        <v>1</v>
      </c>
      <c r="NVT41">
        <v>1</v>
      </c>
      <c r="NVU41">
        <v>1</v>
      </c>
      <c r="NVV41">
        <v>1</v>
      </c>
      <c r="NVW41">
        <v>1</v>
      </c>
      <c r="NVX41">
        <v>1</v>
      </c>
      <c r="NVY41">
        <v>1</v>
      </c>
      <c r="NVZ41">
        <v>1</v>
      </c>
      <c r="NWA41">
        <v>1</v>
      </c>
      <c r="NWB41">
        <v>1</v>
      </c>
      <c r="NWC41">
        <v>1</v>
      </c>
      <c r="NWD41">
        <v>1</v>
      </c>
      <c r="NWE41">
        <v>1</v>
      </c>
      <c r="NWF41">
        <v>1</v>
      </c>
      <c r="NWG41">
        <v>1</v>
      </c>
      <c r="NWH41">
        <v>1</v>
      </c>
      <c r="NWI41">
        <v>1</v>
      </c>
      <c r="NWJ41">
        <v>1</v>
      </c>
      <c r="NWK41">
        <v>1</v>
      </c>
      <c r="NWL41">
        <v>1</v>
      </c>
      <c r="NWM41">
        <v>1</v>
      </c>
      <c r="NWN41">
        <v>1</v>
      </c>
      <c r="NWO41">
        <v>1</v>
      </c>
      <c r="NWP41">
        <v>1</v>
      </c>
      <c r="NWQ41">
        <v>1</v>
      </c>
      <c r="NWR41">
        <v>1</v>
      </c>
      <c r="NWS41">
        <v>1</v>
      </c>
      <c r="NWT41">
        <v>1</v>
      </c>
      <c r="NWU41">
        <v>1</v>
      </c>
      <c r="NWV41">
        <v>1</v>
      </c>
      <c r="NWW41">
        <v>1</v>
      </c>
      <c r="NWX41">
        <v>1</v>
      </c>
      <c r="NWY41">
        <v>1</v>
      </c>
      <c r="NWZ41">
        <v>1</v>
      </c>
      <c r="NXA41">
        <v>1</v>
      </c>
      <c r="NXB41">
        <v>1</v>
      </c>
      <c r="NXC41">
        <v>1</v>
      </c>
      <c r="NXD41">
        <v>1</v>
      </c>
      <c r="NXE41">
        <v>1</v>
      </c>
      <c r="NXF41">
        <v>1</v>
      </c>
      <c r="NXG41">
        <v>1</v>
      </c>
      <c r="NXH41">
        <v>1</v>
      </c>
      <c r="NXI41">
        <v>1</v>
      </c>
      <c r="NXJ41">
        <v>1</v>
      </c>
      <c r="NXK41">
        <v>1</v>
      </c>
      <c r="NXL41">
        <v>1</v>
      </c>
      <c r="NXM41">
        <v>1</v>
      </c>
      <c r="NXN41">
        <v>1</v>
      </c>
      <c r="NXO41">
        <v>1</v>
      </c>
      <c r="NXP41">
        <v>1</v>
      </c>
      <c r="NXQ41">
        <v>1</v>
      </c>
      <c r="NXR41">
        <v>1</v>
      </c>
      <c r="NXS41">
        <v>1</v>
      </c>
      <c r="NXT41">
        <v>1</v>
      </c>
      <c r="NXU41">
        <v>1</v>
      </c>
      <c r="NXV41">
        <v>1</v>
      </c>
      <c r="NXW41">
        <v>1</v>
      </c>
      <c r="NXX41">
        <v>1</v>
      </c>
      <c r="NXY41">
        <v>1</v>
      </c>
      <c r="NXZ41">
        <v>1</v>
      </c>
      <c r="NYA41">
        <v>1</v>
      </c>
      <c r="NYB41">
        <v>1</v>
      </c>
      <c r="NYC41">
        <v>1</v>
      </c>
      <c r="NYD41">
        <v>1</v>
      </c>
      <c r="NYE41">
        <v>1</v>
      </c>
      <c r="NYF41">
        <v>1</v>
      </c>
      <c r="NYG41">
        <v>1</v>
      </c>
      <c r="NYH41">
        <v>1</v>
      </c>
      <c r="NYI41">
        <v>1</v>
      </c>
      <c r="NYJ41">
        <v>1</v>
      </c>
      <c r="NYK41">
        <v>1</v>
      </c>
      <c r="NYL41">
        <v>1</v>
      </c>
      <c r="NYM41">
        <v>1</v>
      </c>
      <c r="NYN41">
        <v>1</v>
      </c>
      <c r="NYO41">
        <v>1</v>
      </c>
      <c r="NYP41">
        <v>1</v>
      </c>
      <c r="NYQ41">
        <v>1</v>
      </c>
      <c r="NYR41">
        <v>1</v>
      </c>
      <c r="NYS41">
        <v>1</v>
      </c>
      <c r="NYT41">
        <v>1</v>
      </c>
      <c r="NYU41">
        <v>1</v>
      </c>
      <c r="NYV41">
        <v>1</v>
      </c>
      <c r="NYW41">
        <v>1</v>
      </c>
      <c r="NYX41">
        <v>1</v>
      </c>
      <c r="NYY41">
        <v>1</v>
      </c>
      <c r="NYZ41">
        <v>1</v>
      </c>
      <c r="NZA41">
        <v>1</v>
      </c>
      <c r="NZB41">
        <v>1</v>
      </c>
      <c r="NZC41">
        <v>1</v>
      </c>
      <c r="NZD41">
        <v>1</v>
      </c>
      <c r="NZE41">
        <v>1</v>
      </c>
      <c r="NZF41">
        <v>1</v>
      </c>
      <c r="NZG41">
        <v>1</v>
      </c>
      <c r="NZH41">
        <v>1</v>
      </c>
      <c r="NZI41">
        <v>1</v>
      </c>
      <c r="NZJ41">
        <v>1</v>
      </c>
      <c r="NZK41">
        <v>1</v>
      </c>
      <c r="NZL41">
        <v>1</v>
      </c>
      <c r="NZM41">
        <v>1</v>
      </c>
      <c r="NZN41">
        <v>1</v>
      </c>
      <c r="NZO41">
        <v>1</v>
      </c>
      <c r="NZP41">
        <v>1</v>
      </c>
      <c r="NZQ41">
        <v>1</v>
      </c>
      <c r="NZR41">
        <v>1</v>
      </c>
      <c r="NZS41">
        <v>1</v>
      </c>
      <c r="NZT41">
        <v>1</v>
      </c>
      <c r="NZU41">
        <v>1</v>
      </c>
      <c r="NZV41">
        <v>1</v>
      </c>
      <c r="NZW41">
        <v>1</v>
      </c>
      <c r="NZX41">
        <v>1</v>
      </c>
      <c r="NZY41">
        <v>1</v>
      </c>
      <c r="NZZ41">
        <v>1</v>
      </c>
      <c r="OAA41">
        <v>1</v>
      </c>
      <c r="OAB41">
        <v>1</v>
      </c>
      <c r="OAC41">
        <v>1</v>
      </c>
      <c r="OAD41">
        <v>1</v>
      </c>
      <c r="OAE41">
        <v>1</v>
      </c>
      <c r="OAF41">
        <v>1</v>
      </c>
      <c r="OAG41">
        <v>1</v>
      </c>
      <c r="OAH41">
        <v>1</v>
      </c>
      <c r="OAI41">
        <v>1</v>
      </c>
      <c r="OAJ41">
        <v>1</v>
      </c>
      <c r="OAK41">
        <v>1</v>
      </c>
      <c r="OAL41">
        <v>1</v>
      </c>
      <c r="OAM41">
        <v>1</v>
      </c>
      <c r="OAN41">
        <v>1</v>
      </c>
      <c r="OAO41">
        <v>1</v>
      </c>
      <c r="OAP41">
        <v>1</v>
      </c>
      <c r="OAQ41">
        <v>1</v>
      </c>
      <c r="OAR41">
        <v>1</v>
      </c>
      <c r="OAS41">
        <v>1</v>
      </c>
      <c r="OAT41">
        <v>1</v>
      </c>
      <c r="OAU41">
        <v>1</v>
      </c>
      <c r="OAV41">
        <v>1</v>
      </c>
      <c r="OAW41">
        <v>1</v>
      </c>
      <c r="OAX41">
        <v>1</v>
      </c>
      <c r="OAY41">
        <v>1</v>
      </c>
      <c r="OAZ41">
        <v>1</v>
      </c>
      <c r="OBA41">
        <v>1</v>
      </c>
      <c r="OBB41">
        <v>1</v>
      </c>
      <c r="OBC41">
        <v>1</v>
      </c>
      <c r="OBD41">
        <v>1</v>
      </c>
      <c r="OBE41">
        <v>1</v>
      </c>
      <c r="OBF41">
        <v>1</v>
      </c>
      <c r="OBG41">
        <v>1</v>
      </c>
      <c r="OBH41">
        <v>1</v>
      </c>
      <c r="OBI41">
        <v>1</v>
      </c>
      <c r="OBJ41">
        <v>1</v>
      </c>
      <c r="OBK41">
        <v>1</v>
      </c>
      <c r="OBL41">
        <v>1</v>
      </c>
      <c r="OBM41">
        <v>1</v>
      </c>
      <c r="OBN41">
        <v>1</v>
      </c>
      <c r="OBO41">
        <v>1</v>
      </c>
      <c r="OBP41">
        <v>1</v>
      </c>
      <c r="OBQ41">
        <v>1</v>
      </c>
      <c r="OBR41">
        <v>1</v>
      </c>
      <c r="OBS41">
        <v>1</v>
      </c>
      <c r="OBT41">
        <v>1</v>
      </c>
      <c r="OBU41">
        <v>1</v>
      </c>
      <c r="OBV41">
        <v>1</v>
      </c>
      <c r="OBW41">
        <v>1</v>
      </c>
      <c r="OBX41">
        <v>1</v>
      </c>
      <c r="OBY41">
        <v>1</v>
      </c>
      <c r="OBZ41">
        <v>1</v>
      </c>
      <c r="OCA41">
        <v>1</v>
      </c>
      <c r="OCB41">
        <v>1</v>
      </c>
      <c r="OCC41">
        <v>1</v>
      </c>
      <c r="OCD41">
        <v>1</v>
      </c>
      <c r="OCE41">
        <v>1</v>
      </c>
      <c r="OCF41">
        <v>1</v>
      </c>
      <c r="OCG41">
        <v>1</v>
      </c>
      <c r="OCH41">
        <v>1</v>
      </c>
      <c r="OCI41">
        <v>1</v>
      </c>
      <c r="OCJ41">
        <v>1</v>
      </c>
      <c r="OCK41">
        <v>1</v>
      </c>
      <c r="OCL41">
        <v>1</v>
      </c>
      <c r="OCM41">
        <v>1</v>
      </c>
      <c r="OCN41">
        <v>1</v>
      </c>
      <c r="OCO41">
        <v>1</v>
      </c>
      <c r="OCP41">
        <v>1</v>
      </c>
      <c r="OCQ41">
        <v>1</v>
      </c>
      <c r="OCR41">
        <v>1</v>
      </c>
      <c r="OCS41">
        <v>1</v>
      </c>
      <c r="OCT41">
        <v>1</v>
      </c>
      <c r="OCU41">
        <v>1</v>
      </c>
      <c r="OCV41">
        <v>1</v>
      </c>
      <c r="OCW41">
        <v>1</v>
      </c>
      <c r="OCX41">
        <v>1</v>
      </c>
      <c r="OCY41">
        <v>1</v>
      </c>
      <c r="OCZ41">
        <v>1</v>
      </c>
      <c r="ODA41">
        <v>1</v>
      </c>
      <c r="ODB41">
        <v>1</v>
      </c>
      <c r="ODC41">
        <v>1</v>
      </c>
      <c r="ODD41">
        <v>1</v>
      </c>
      <c r="ODE41">
        <v>1</v>
      </c>
      <c r="ODF41">
        <v>1</v>
      </c>
      <c r="ODG41">
        <v>1</v>
      </c>
      <c r="ODH41">
        <v>1</v>
      </c>
      <c r="ODI41">
        <v>1</v>
      </c>
      <c r="ODJ41">
        <v>1</v>
      </c>
      <c r="ODK41">
        <v>1</v>
      </c>
      <c r="ODL41">
        <v>1</v>
      </c>
      <c r="ODM41">
        <v>1</v>
      </c>
      <c r="ODN41">
        <v>1</v>
      </c>
      <c r="ODO41">
        <v>1</v>
      </c>
      <c r="ODP41">
        <v>1</v>
      </c>
      <c r="ODQ41">
        <v>1</v>
      </c>
      <c r="ODR41">
        <v>1</v>
      </c>
      <c r="ODS41">
        <v>1</v>
      </c>
      <c r="ODT41">
        <v>1</v>
      </c>
      <c r="ODU41">
        <v>1</v>
      </c>
      <c r="ODV41">
        <v>1</v>
      </c>
      <c r="ODW41">
        <v>1</v>
      </c>
      <c r="ODX41">
        <v>1</v>
      </c>
      <c r="ODY41">
        <v>1</v>
      </c>
      <c r="ODZ41">
        <v>1</v>
      </c>
      <c r="OEA41">
        <v>1</v>
      </c>
      <c r="OEB41">
        <v>1</v>
      </c>
      <c r="OEC41">
        <v>1</v>
      </c>
      <c r="OED41">
        <v>1</v>
      </c>
      <c r="OEE41">
        <v>1</v>
      </c>
      <c r="OEF41">
        <v>1</v>
      </c>
      <c r="OEG41">
        <v>1</v>
      </c>
      <c r="OEH41">
        <v>1</v>
      </c>
      <c r="OEI41">
        <v>1</v>
      </c>
      <c r="OEJ41">
        <v>1</v>
      </c>
      <c r="OEK41">
        <v>1</v>
      </c>
      <c r="OEL41">
        <v>1</v>
      </c>
      <c r="OEM41">
        <v>1</v>
      </c>
      <c r="OEN41">
        <v>1</v>
      </c>
      <c r="OEO41">
        <v>1</v>
      </c>
      <c r="OEP41">
        <v>1</v>
      </c>
      <c r="OEQ41">
        <v>1</v>
      </c>
      <c r="OER41">
        <v>1</v>
      </c>
      <c r="OES41">
        <v>1</v>
      </c>
      <c r="OET41">
        <v>1</v>
      </c>
      <c r="OEU41">
        <v>1</v>
      </c>
      <c r="OEV41">
        <v>1</v>
      </c>
      <c r="OEW41">
        <v>1</v>
      </c>
      <c r="OEX41">
        <v>1</v>
      </c>
      <c r="OEY41">
        <v>1</v>
      </c>
      <c r="OEZ41">
        <v>1</v>
      </c>
      <c r="OFA41">
        <v>1</v>
      </c>
      <c r="OFB41">
        <v>1</v>
      </c>
      <c r="OFC41">
        <v>1</v>
      </c>
      <c r="OFD41">
        <v>1</v>
      </c>
      <c r="OFE41">
        <v>1</v>
      </c>
      <c r="OFF41">
        <v>1</v>
      </c>
      <c r="OFG41">
        <v>1</v>
      </c>
      <c r="OFH41">
        <v>1</v>
      </c>
      <c r="OFI41">
        <v>1</v>
      </c>
      <c r="OFJ41">
        <v>1</v>
      </c>
      <c r="OFK41">
        <v>1</v>
      </c>
      <c r="OFL41">
        <v>1</v>
      </c>
      <c r="OFM41">
        <v>1</v>
      </c>
      <c r="OFN41">
        <v>1</v>
      </c>
      <c r="OFO41">
        <v>1</v>
      </c>
      <c r="OFP41">
        <v>1</v>
      </c>
      <c r="OFQ41">
        <v>1</v>
      </c>
      <c r="OFR41">
        <v>1</v>
      </c>
      <c r="OFS41">
        <v>1</v>
      </c>
      <c r="OFT41">
        <v>1</v>
      </c>
      <c r="OFU41">
        <v>1</v>
      </c>
      <c r="OFV41">
        <v>1</v>
      </c>
      <c r="OFW41">
        <v>1</v>
      </c>
      <c r="OFX41">
        <v>1</v>
      </c>
      <c r="OFY41">
        <v>1</v>
      </c>
      <c r="OFZ41">
        <v>1</v>
      </c>
      <c r="OGA41">
        <v>1</v>
      </c>
      <c r="OGB41">
        <v>1</v>
      </c>
      <c r="OGC41">
        <v>1</v>
      </c>
      <c r="OGD41">
        <v>1</v>
      </c>
      <c r="OGE41">
        <v>1</v>
      </c>
      <c r="OGF41">
        <v>1</v>
      </c>
      <c r="OGG41">
        <v>1</v>
      </c>
      <c r="OGH41">
        <v>1</v>
      </c>
      <c r="OGI41">
        <v>1</v>
      </c>
      <c r="OGJ41">
        <v>1</v>
      </c>
      <c r="OGK41">
        <v>1</v>
      </c>
      <c r="OGL41">
        <v>1</v>
      </c>
      <c r="OGM41">
        <v>1</v>
      </c>
      <c r="OGN41">
        <v>1</v>
      </c>
      <c r="OGO41">
        <v>1</v>
      </c>
      <c r="OGP41">
        <v>1</v>
      </c>
      <c r="OGQ41">
        <v>1</v>
      </c>
      <c r="OGR41">
        <v>1</v>
      </c>
      <c r="OGS41">
        <v>1</v>
      </c>
      <c r="OGT41">
        <v>1</v>
      </c>
      <c r="OGU41">
        <v>1</v>
      </c>
      <c r="OGV41">
        <v>1</v>
      </c>
      <c r="OGW41">
        <v>1</v>
      </c>
      <c r="OGX41">
        <v>1</v>
      </c>
      <c r="OGY41">
        <v>1</v>
      </c>
      <c r="OGZ41">
        <v>1</v>
      </c>
      <c r="OHA41">
        <v>1</v>
      </c>
      <c r="OHB41">
        <v>1</v>
      </c>
      <c r="OHC41">
        <v>1</v>
      </c>
      <c r="OHD41">
        <v>1</v>
      </c>
      <c r="OHE41">
        <v>1</v>
      </c>
      <c r="OHF41">
        <v>1</v>
      </c>
      <c r="OHG41">
        <v>1</v>
      </c>
      <c r="OHH41">
        <v>1</v>
      </c>
      <c r="OHI41">
        <v>1</v>
      </c>
      <c r="OHJ41">
        <v>1</v>
      </c>
      <c r="OHK41">
        <v>1</v>
      </c>
      <c r="OHL41">
        <v>1</v>
      </c>
      <c r="OHM41">
        <v>1</v>
      </c>
      <c r="OHN41">
        <v>1</v>
      </c>
      <c r="OHO41">
        <v>1</v>
      </c>
      <c r="OHP41">
        <v>1</v>
      </c>
      <c r="OHQ41">
        <v>1</v>
      </c>
      <c r="OHR41">
        <v>1</v>
      </c>
      <c r="OHS41">
        <v>1</v>
      </c>
      <c r="OHT41">
        <v>1</v>
      </c>
      <c r="OHU41">
        <v>1</v>
      </c>
      <c r="OHV41">
        <v>1</v>
      </c>
      <c r="OHW41">
        <v>1</v>
      </c>
      <c r="OHX41">
        <v>1</v>
      </c>
      <c r="OHY41">
        <v>1</v>
      </c>
      <c r="OHZ41">
        <v>1</v>
      </c>
      <c r="OIA41">
        <v>1</v>
      </c>
      <c r="OIB41">
        <v>1</v>
      </c>
      <c r="OIC41">
        <v>1</v>
      </c>
      <c r="OID41">
        <v>1</v>
      </c>
      <c r="OIE41">
        <v>1</v>
      </c>
      <c r="OIF41">
        <v>1</v>
      </c>
      <c r="OIG41">
        <v>1</v>
      </c>
      <c r="OIH41">
        <v>1</v>
      </c>
      <c r="OII41">
        <v>1</v>
      </c>
      <c r="OIJ41">
        <v>1</v>
      </c>
      <c r="OIK41">
        <v>1</v>
      </c>
      <c r="OIL41">
        <v>1</v>
      </c>
      <c r="OIM41">
        <v>1</v>
      </c>
      <c r="OIN41">
        <v>1</v>
      </c>
      <c r="OIO41">
        <v>1</v>
      </c>
      <c r="OIP41">
        <v>1</v>
      </c>
      <c r="OIQ41">
        <v>1</v>
      </c>
      <c r="OIR41">
        <v>1</v>
      </c>
      <c r="OIS41">
        <v>1</v>
      </c>
      <c r="OIT41">
        <v>1</v>
      </c>
      <c r="OIU41">
        <v>1</v>
      </c>
      <c r="OIV41">
        <v>1</v>
      </c>
      <c r="OIW41">
        <v>1</v>
      </c>
      <c r="OIX41">
        <v>1</v>
      </c>
      <c r="OIY41">
        <v>1</v>
      </c>
      <c r="OIZ41">
        <v>1</v>
      </c>
      <c r="OJA41">
        <v>1</v>
      </c>
      <c r="OJB41">
        <v>1</v>
      </c>
      <c r="OJC41">
        <v>1</v>
      </c>
      <c r="OJD41">
        <v>1</v>
      </c>
      <c r="OJE41">
        <v>1</v>
      </c>
      <c r="OJF41">
        <v>1</v>
      </c>
      <c r="OJG41">
        <v>1</v>
      </c>
      <c r="OJH41">
        <v>1</v>
      </c>
      <c r="OJI41">
        <v>1</v>
      </c>
      <c r="OJJ41">
        <v>1</v>
      </c>
      <c r="OJK41">
        <v>1</v>
      </c>
      <c r="OJL41">
        <v>1</v>
      </c>
      <c r="OJM41">
        <v>1</v>
      </c>
      <c r="OJN41">
        <v>1</v>
      </c>
      <c r="OJO41">
        <v>1</v>
      </c>
      <c r="OJP41">
        <v>1</v>
      </c>
      <c r="OJQ41">
        <v>1</v>
      </c>
      <c r="OJR41">
        <v>1</v>
      </c>
      <c r="OJS41">
        <v>1</v>
      </c>
      <c r="OJT41">
        <v>1</v>
      </c>
      <c r="OJU41">
        <v>1</v>
      </c>
      <c r="OJV41">
        <v>1</v>
      </c>
      <c r="OJW41">
        <v>1</v>
      </c>
      <c r="OJX41">
        <v>1</v>
      </c>
      <c r="OJY41">
        <v>1</v>
      </c>
      <c r="OJZ41">
        <v>1</v>
      </c>
      <c r="OKA41">
        <v>1</v>
      </c>
      <c r="OKB41">
        <v>1</v>
      </c>
      <c r="OKC41">
        <v>1</v>
      </c>
      <c r="OKD41">
        <v>1</v>
      </c>
      <c r="OKE41">
        <v>1</v>
      </c>
      <c r="OKF41">
        <v>1</v>
      </c>
      <c r="OKG41">
        <v>1</v>
      </c>
      <c r="OKH41">
        <v>1</v>
      </c>
      <c r="OKI41">
        <v>1</v>
      </c>
      <c r="OKJ41">
        <v>1</v>
      </c>
      <c r="OKK41">
        <v>1</v>
      </c>
      <c r="OKL41">
        <v>1</v>
      </c>
      <c r="OKM41">
        <v>1</v>
      </c>
      <c r="OKN41">
        <v>1</v>
      </c>
      <c r="OKO41">
        <v>1</v>
      </c>
      <c r="OKP41">
        <v>1</v>
      </c>
      <c r="OKQ41">
        <v>1</v>
      </c>
      <c r="OKR41">
        <v>1</v>
      </c>
      <c r="OKS41">
        <v>1</v>
      </c>
      <c r="OKT41">
        <v>1</v>
      </c>
      <c r="OKU41">
        <v>1</v>
      </c>
      <c r="OKV41">
        <v>1</v>
      </c>
      <c r="OKW41">
        <v>1</v>
      </c>
      <c r="OKX41">
        <v>1</v>
      </c>
      <c r="OKY41">
        <v>1</v>
      </c>
      <c r="OKZ41">
        <v>1</v>
      </c>
      <c r="OLA41">
        <v>1</v>
      </c>
      <c r="OLB41">
        <v>1</v>
      </c>
      <c r="OLC41">
        <v>1</v>
      </c>
      <c r="OLD41">
        <v>1</v>
      </c>
      <c r="OLE41">
        <v>1</v>
      </c>
      <c r="OLF41">
        <v>1</v>
      </c>
      <c r="OLG41">
        <v>1</v>
      </c>
      <c r="OLH41">
        <v>1</v>
      </c>
      <c r="OLI41">
        <v>1</v>
      </c>
      <c r="OLJ41">
        <v>1</v>
      </c>
      <c r="OLK41">
        <v>1</v>
      </c>
      <c r="OLL41">
        <v>1</v>
      </c>
      <c r="OLM41">
        <v>1</v>
      </c>
      <c r="OLN41">
        <v>1</v>
      </c>
      <c r="OLO41">
        <v>1</v>
      </c>
      <c r="OLP41">
        <v>1</v>
      </c>
      <c r="OLQ41">
        <v>1</v>
      </c>
      <c r="OLR41">
        <v>1</v>
      </c>
      <c r="OLS41">
        <v>1</v>
      </c>
      <c r="OLT41">
        <v>1</v>
      </c>
      <c r="OLU41">
        <v>1</v>
      </c>
      <c r="OLV41">
        <v>1</v>
      </c>
      <c r="OLW41">
        <v>1</v>
      </c>
      <c r="OLX41">
        <v>1</v>
      </c>
      <c r="OLY41">
        <v>1</v>
      </c>
      <c r="OLZ41">
        <v>1</v>
      </c>
      <c r="OMA41">
        <v>1</v>
      </c>
      <c r="OMB41">
        <v>1</v>
      </c>
      <c r="OMC41">
        <v>1</v>
      </c>
      <c r="OMD41">
        <v>1</v>
      </c>
      <c r="OME41">
        <v>1</v>
      </c>
      <c r="OMF41">
        <v>1</v>
      </c>
      <c r="OMG41">
        <v>1</v>
      </c>
      <c r="OMH41">
        <v>1</v>
      </c>
      <c r="OMI41">
        <v>1</v>
      </c>
      <c r="OMJ41">
        <v>1</v>
      </c>
      <c r="OMK41">
        <v>1</v>
      </c>
      <c r="OML41">
        <v>1</v>
      </c>
      <c r="OMM41">
        <v>1</v>
      </c>
      <c r="OMN41">
        <v>1</v>
      </c>
      <c r="OMO41">
        <v>1</v>
      </c>
      <c r="OMP41">
        <v>1</v>
      </c>
      <c r="OMQ41">
        <v>1</v>
      </c>
      <c r="OMR41">
        <v>1</v>
      </c>
      <c r="OMS41">
        <v>1</v>
      </c>
      <c r="OMT41">
        <v>1</v>
      </c>
      <c r="OMU41">
        <v>1</v>
      </c>
      <c r="OMV41">
        <v>1</v>
      </c>
      <c r="OMW41">
        <v>1</v>
      </c>
      <c r="OMX41">
        <v>1</v>
      </c>
      <c r="OMY41">
        <v>1</v>
      </c>
      <c r="OMZ41">
        <v>1</v>
      </c>
      <c r="ONA41">
        <v>1</v>
      </c>
      <c r="ONB41">
        <v>1</v>
      </c>
      <c r="ONC41">
        <v>1</v>
      </c>
      <c r="OND41">
        <v>1</v>
      </c>
      <c r="ONE41">
        <v>1</v>
      </c>
      <c r="ONF41">
        <v>1</v>
      </c>
      <c r="ONG41">
        <v>1</v>
      </c>
      <c r="ONH41">
        <v>1</v>
      </c>
      <c r="ONI41">
        <v>1</v>
      </c>
      <c r="ONJ41">
        <v>1</v>
      </c>
      <c r="ONK41">
        <v>1</v>
      </c>
      <c r="ONL41">
        <v>1</v>
      </c>
      <c r="ONM41">
        <v>1</v>
      </c>
      <c r="ONN41">
        <v>1</v>
      </c>
      <c r="ONO41">
        <v>1</v>
      </c>
      <c r="ONP41">
        <v>1</v>
      </c>
      <c r="ONQ41">
        <v>1</v>
      </c>
      <c r="ONR41">
        <v>1</v>
      </c>
      <c r="ONS41">
        <v>1</v>
      </c>
      <c r="ONT41">
        <v>1</v>
      </c>
      <c r="ONU41">
        <v>1</v>
      </c>
      <c r="ONV41">
        <v>1</v>
      </c>
      <c r="ONW41">
        <v>1</v>
      </c>
      <c r="ONX41">
        <v>1</v>
      </c>
      <c r="ONY41">
        <v>1</v>
      </c>
      <c r="ONZ41">
        <v>1</v>
      </c>
      <c r="OOA41">
        <v>1</v>
      </c>
      <c r="OOB41">
        <v>1</v>
      </c>
      <c r="OOC41">
        <v>1</v>
      </c>
      <c r="OOD41">
        <v>1</v>
      </c>
      <c r="OOE41">
        <v>1</v>
      </c>
      <c r="OOF41">
        <v>1</v>
      </c>
      <c r="OOG41">
        <v>1</v>
      </c>
      <c r="OOH41">
        <v>1</v>
      </c>
      <c r="OOI41">
        <v>1</v>
      </c>
      <c r="OOJ41">
        <v>1</v>
      </c>
      <c r="OOK41">
        <v>1</v>
      </c>
      <c r="OOL41">
        <v>1</v>
      </c>
      <c r="OOM41">
        <v>1</v>
      </c>
      <c r="OON41">
        <v>1</v>
      </c>
      <c r="OOO41">
        <v>1</v>
      </c>
      <c r="OOP41">
        <v>1</v>
      </c>
      <c r="OOQ41">
        <v>1</v>
      </c>
      <c r="OOR41">
        <v>1</v>
      </c>
      <c r="OOS41">
        <v>1</v>
      </c>
      <c r="OOT41">
        <v>1</v>
      </c>
      <c r="OOU41">
        <v>1</v>
      </c>
      <c r="OOV41">
        <v>1</v>
      </c>
      <c r="OOW41">
        <v>1</v>
      </c>
      <c r="OOX41">
        <v>1</v>
      </c>
      <c r="OOY41">
        <v>1</v>
      </c>
      <c r="OOZ41">
        <v>1</v>
      </c>
      <c r="OPA41">
        <v>1</v>
      </c>
      <c r="OPB41">
        <v>1</v>
      </c>
      <c r="OPC41">
        <v>1</v>
      </c>
      <c r="OPD41">
        <v>1</v>
      </c>
      <c r="OPE41">
        <v>1</v>
      </c>
      <c r="OPF41">
        <v>1</v>
      </c>
      <c r="OPG41">
        <v>1</v>
      </c>
      <c r="OPH41">
        <v>1</v>
      </c>
      <c r="OPI41">
        <v>1</v>
      </c>
      <c r="OPJ41">
        <v>1</v>
      </c>
      <c r="OPK41">
        <v>1</v>
      </c>
      <c r="OPL41">
        <v>1</v>
      </c>
      <c r="OPM41">
        <v>1</v>
      </c>
      <c r="OPN41">
        <v>1</v>
      </c>
      <c r="OPO41">
        <v>1</v>
      </c>
      <c r="OPP41">
        <v>1</v>
      </c>
      <c r="OPQ41">
        <v>1</v>
      </c>
      <c r="OPR41">
        <v>1</v>
      </c>
      <c r="OPS41">
        <v>1</v>
      </c>
      <c r="OPT41">
        <v>1</v>
      </c>
      <c r="OPU41">
        <v>1</v>
      </c>
      <c r="OPV41">
        <v>1</v>
      </c>
      <c r="OPW41">
        <v>1</v>
      </c>
      <c r="OPX41">
        <v>1</v>
      </c>
      <c r="OPY41">
        <v>1</v>
      </c>
      <c r="OPZ41">
        <v>1</v>
      </c>
      <c r="OQA41">
        <v>1</v>
      </c>
      <c r="OQB41">
        <v>1</v>
      </c>
      <c r="OQC41">
        <v>1</v>
      </c>
      <c r="OQD41">
        <v>1</v>
      </c>
      <c r="OQE41">
        <v>1</v>
      </c>
      <c r="OQF41">
        <v>1</v>
      </c>
      <c r="OQG41">
        <v>1</v>
      </c>
      <c r="OQH41">
        <v>1</v>
      </c>
      <c r="OQI41">
        <v>1</v>
      </c>
      <c r="OQJ41">
        <v>1</v>
      </c>
      <c r="OQK41">
        <v>1</v>
      </c>
      <c r="OQL41">
        <v>1</v>
      </c>
      <c r="OQM41">
        <v>1</v>
      </c>
      <c r="OQN41">
        <v>1</v>
      </c>
      <c r="OQO41">
        <v>1</v>
      </c>
      <c r="OQP41">
        <v>1</v>
      </c>
      <c r="OQQ41">
        <v>1</v>
      </c>
      <c r="OQR41">
        <v>1</v>
      </c>
      <c r="OQS41">
        <v>1</v>
      </c>
      <c r="OQT41">
        <v>1</v>
      </c>
      <c r="OQU41">
        <v>1</v>
      </c>
      <c r="OQV41">
        <v>1</v>
      </c>
      <c r="OQW41">
        <v>1</v>
      </c>
      <c r="OQX41">
        <v>1</v>
      </c>
      <c r="OQY41">
        <v>1</v>
      </c>
      <c r="OQZ41">
        <v>1</v>
      </c>
      <c r="ORA41">
        <v>1</v>
      </c>
      <c r="ORB41">
        <v>1</v>
      </c>
      <c r="ORC41">
        <v>1</v>
      </c>
      <c r="ORD41">
        <v>1</v>
      </c>
      <c r="ORE41">
        <v>1</v>
      </c>
      <c r="ORF41">
        <v>1</v>
      </c>
      <c r="ORG41">
        <v>1</v>
      </c>
      <c r="ORH41">
        <v>1</v>
      </c>
      <c r="ORI41">
        <v>1</v>
      </c>
      <c r="ORJ41">
        <v>1</v>
      </c>
      <c r="ORK41">
        <v>1</v>
      </c>
      <c r="ORL41">
        <v>1</v>
      </c>
      <c r="ORM41">
        <v>1</v>
      </c>
      <c r="ORN41">
        <v>1</v>
      </c>
      <c r="ORO41">
        <v>1</v>
      </c>
      <c r="ORP41">
        <v>1</v>
      </c>
      <c r="ORQ41">
        <v>1</v>
      </c>
      <c r="ORR41">
        <v>1</v>
      </c>
      <c r="ORS41">
        <v>1</v>
      </c>
      <c r="ORT41">
        <v>1</v>
      </c>
      <c r="ORU41">
        <v>1</v>
      </c>
      <c r="ORV41">
        <v>1</v>
      </c>
      <c r="ORW41">
        <v>1</v>
      </c>
      <c r="ORX41">
        <v>1</v>
      </c>
      <c r="ORY41">
        <v>1</v>
      </c>
      <c r="ORZ41">
        <v>1</v>
      </c>
      <c r="OSA41">
        <v>1</v>
      </c>
      <c r="OSB41">
        <v>1</v>
      </c>
      <c r="OSC41">
        <v>1</v>
      </c>
      <c r="OSD41">
        <v>1</v>
      </c>
      <c r="OSE41">
        <v>1</v>
      </c>
      <c r="OSF41">
        <v>1</v>
      </c>
      <c r="OSG41">
        <v>1</v>
      </c>
      <c r="OSH41">
        <v>1</v>
      </c>
      <c r="OSI41">
        <v>1</v>
      </c>
      <c r="OSJ41">
        <v>1</v>
      </c>
      <c r="OSK41">
        <v>1</v>
      </c>
      <c r="OSL41">
        <v>1</v>
      </c>
      <c r="OSM41">
        <v>1</v>
      </c>
      <c r="OSN41">
        <v>1</v>
      </c>
      <c r="OSO41">
        <v>1</v>
      </c>
      <c r="OSP41">
        <v>1</v>
      </c>
      <c r="OSQ41">
        <v>1</v>
      </c>
      <c r="OSR41">
        <v>1</v>
      </c>
      <c r="OSS41">
        <v>1</v>
      </c>
      <c r="OST41">
        <v>1</v>
      </c>
      <c r="OSU41">
        <v>1</v>
      </c>
      <c r="OSV41">
        <v>1</v>
      </c>
      <c r="OSW41">
        <v>1</v>
      </c>
      <c r="OSX41">
        <v>1</v>
      </c>
      <c r="OSY41">
        <v>1</v>
      </c>
      <c r="OSZ41">
        <v>1</v>
      </c>
      <c r="OTA41">
        <v>1</v>
      </c>
      <c r="OTB41">
        <v>1</v>
      </c>
      <c r="OTC41">
        <v>1</v>
      </c>
      <c r="OTD41">
        <v>1</v>
      </c>
      <c r="OTE41">
        <v>1</v>
      </c>
      <c r="OTF41">
        <v>1</v>
      </c>
      <c r="OTG41">
        <v>1</v>
      </c>
      <c r="OTH41">
        <v>1</v>
      </c>
      <c r="OTI41">
        <v>1</v>
      </c>
      <c r="OTJ41">
        <v>1</v>
      </c>
      <c r="OTK41">
        <v>1</v>
      </c>
      <c r="OTL41">
        <v>1</v>
      </c>
      <c r="OTM41">
        <v>1</v>
      </c>
      <c r="OTN41">
        <v>1</v>
      </c>
      <c r="OTO41">
        <v>1</v>
      </c>
      <c r="OTP41">
        <v>1</v>
      </c>
      <c r="OTQ41">
        <v>1</v>
      </c>
      <c r="OTR41">
        <v>1</v>
      </c>
      <c r="OTS41">
        <v>1</v>
      </c>
      <c r="OTT41">
        <v>1</v>
      </c>
      <c r="OTU41">
        <v>1</v>
      </c>
      <c r="OTV41">
        <v>1</v>
      </c>
      <c r="OTW41">
        <v>1</v>
      </c>
      <c r="OTX41">
        <v>1</v>
      </c>
      <c r="OTY41">
        <v>1</v>
      </c>
      <c r="OTZ41">
        <v>1</v>
      </c>
      <c r="OUA41">
        <v>1</v>
      </c>
      <c r="OUB41">
        <v>1</v>
      </c>
      <c r="OUC41">
        <v>1</v>
      </c>
      <c r="OUD41">
        <v>1</v>
      </c>
      <c r="OUE41">
        <v>1</v>
      </c>
      <c r="OUF41">
        <v>1</v>
      </c>
      <c r="OUG41">
        <v>1</v>
      </c>
      <c r="OUH41">
        <v>1</v>
      </c>
      <c r="OUI41">
        <v>1</v>
      </c>
      <c r="OUJ41">
        <v>1</v>
      </c>
      <c r="OUK41">
        <v>1</v>
      </c>
      <c r="OUL41">
        <v>1</v>
      </c>
      <c r="OUM41">
        <v>1</v>
      </c>
      <c r="OUN41">
        <v>1</v>
      </c>
      <c r="OUO41">
        <v>1</v>
      </c>
      <c r="OUP41">
        <v>1</v>
      </c>
      <c r="OUQ41">
        <v>1</v>
      </c>
      <c r="OUR41">
        <v>1</v>
      </c>
      <c r="OUS41">
        <v>1</v>
      </c>
      <c r="OUT41">
        <v>1</v>
      </c>
      <c r="OUU41">
        <v>1</v>
      </c>
      <c r="OUV41">
        <v>1</v>
      </c>
      <c r="OUW41">
        <v>1</v>
      </c>
      <c r="OUX41">
        <v>1</v>
      </c>
      <c r="OUY41">
        <v>1</v>
      </c>
      <c r="OUZ41">
        <v>1</v>
      </c>
      <c r="OVA41">
        <v>1</v>
      </c>
      <c r="OVB41">
        <v>1</v>
      </c>
      <c r="OVC41">
        <v>1</v>
      </c>
      <c r="OVD41">
        <v>1</v>
      </c>
      <c r="OVE41">
        <v>1</v>
      </c>
      <c r="OVF41">
        <v>1</v>
      </c>
      <c r="OVG41">
        <v>1</v>
      </c>
      <c r="OVH41">
        <v>1</v>
      </c>
      <c r="OVI41">
        <v>1</v>
      </c>
      <c r="OVJ41">
        <v>1</v>
      </c>
      <c r="OVK41">
        <v>1</v>
      </c>
      <c r="OVL41">
        <v>1</v>
      </c>
      <c r="OVM41">
        <v>1</v>
      </c>
      <c r="OVN41">
        <v>1</v>
      </c>
      <c r="OVO41">
        <v>1</v>
      </c>
      <c r="OVP41">
        <v>1</v>
      </c>
      <c r="OVQ41">
        <v>1</v>
      </c>
      <c r="OVR41">
        <v>1</v>
      </c>
      <c r="OVS41">
        <v>1</v>
      </c>
      <c r="OVT41">
        <v>1</v>
      </c>
      <c r="OVU41">
        <v>1</v>
      </c>
      <c r="OVV41">
        <v>1</v>
      </c>
      <c r="OVW41">
        <v>1</v>
      </c>
      <c r="OVX41">
        <v>1</v>
      </c>
      <c r="OVY41">
        <v>1</v>
      </c>
      <c r="OVZ41">
        <v>1</v>
      </c>
      <c r="OWA41">
        <v>1</v>
      </c>
      <c r="OWB41">
        <v>1</v>
      </c>
      <c r="OWC41">
        <v>1</v>
      </c>
      <c r="OWD41">
        <v>1</v>
      </c>
      <c r="OWE41">
        <v>1</v>
      </c>
      <c r="OWF41">
        <v>1</v>
      </c>
      <c r="OWG41">
        <v>1</v>
      </c>
      <c r="OWH41">
        <v>1</v>
      </c>
      <c r="OWI41">
        <v>1</v>
      </c>
      <c r="OWJ41">
        <v>1</v>
      </c>
      <c r="OWK41">
        <v>1</v>
      </c>
      <c r="OWL41">
        <v>1</v>
      </c>
      <c r="OWM41">
        <v>1</v>
      </c>
      <c r="OWN41">
        <v>1</v>
      </c>
      <c r="OWO41">
        <v>1</v>
      </c>
      <c r="OWP41">
        <v>1</v>
      </c>
      <c r="OWQ41">
        <v>1</v>
      </c>
      <c r="OWR41">
        <v>1</v>
      </c>
      <c r="OWS41">
        <v>1</v>
      </c>
      <c r="OWT41">
        <v>1</v>
      </c>
      <c r="OWU41">
        <v>1</v>
      </c>
      <c r="OWV41">
        <v>1</v>
      </c>
      <c r="OWW41">
        <v>1</v>
      </c>
      <c r="OWX41">
        <v>1</v>
      </c>
      <c r="OWY41">
        <v>1</v>
      </c>
      <c r="OWZ41">
        <v>1</v>
      </c>
      <c r="OXA41">
        <v>1</v>
      </c>
      <c r="OXB41">
        <v>1</v>
      </c>
      <c r="OXC41">
        <v>1</v>
      </c>
      <c r="OXD41">
        <v>1</v>
      </c>
      <c r="OXE41">
        <v>1</v>
      </c>
      <c r="OXF41">
        <v>1</v>
      </c>
      <c r="OXG41">
        <v>1</v>
      </c>
      <c r="OXH41">
        <v>1</v>
      </c>
      <c r="OXI41">
        <v>1</v>
      </c>
      <c r="OXJ41">
        <v>1</v>
      </c>
      <c r="OXK41">
        <v>1</v>
      </c>
      <c r="OXL41">
        <v>1</v>
      </c>
      <c r="OXM41">
        <v>1</v>
      </c>
      <c r="OXN41">
        <v>1</v>
      </c>
      <c r="OXO41">
        <v>1</v>
      </c>
      <c r="OXP41">
        <v>1</v>
      </c>
      <c r="OXQ41">
        <v>1</v>
      </c>
      <c r="OXR41">
        <v>1</v>
      </c>
      <c r="OXS41">
        <v>1</v>
      </c>
      <c r="OXT41">
        <v>1</v>
      </c>
      <c r="OXU41">
        <v>1</v>
      </c>
      <c r="OXV41">
        <v>1</v>
      </c>
      <c r="OXW41">
        <v>1</v>
      </c>
      <c r="OXX41">
        <v>1</v>
      </c>
      <c r="OXY41">
        <v>1</v>
      </c>
      <c r="OXZ41">
        <v>1</v>
      </c>
      <c r="OYA41">
        <v>1</v>
      </c>
      <c r="OYB41">
        <v>1</v>
      </c>
      <c r="OYC41">
        <v>1</v>
      </c>
      <c r="OYD41">
        <v>1</v>
      </c>
      <c r="OYE41">
        <v>1</v>
      </c>
      <c r="OYF41">
        <v>1</v>
      </c>
      <c r="OYG41">
        <v>1</v>
      </c>
      <c r="OYH41">
        <v>1</v>
      </c>
      <c r="OYI41">
        <v>1</v>
      </c>
      <c r="OYJ41">
        <v>1</v>
      </c>
      <c r="OYK41">
        <v>1</v>
      </c>
      <c r="OYL41">
        <v>1</v>
      </c>
      <c r="OYM41">
        <v>1</v>
      </c>
      <c r="OYN41">
        <v>1</v>
      </c>
      <c r="OYO41">
        <v>1</v>
      </c>
      <c r="OYP41">
        <v>1</v>
      </c>
      <c r="OYQ41">
        <v>1</v>
      </c>
      <c r="OYR41">
        <v>1</v>
      </c>
      <c r="OYS41">
        <v>1</v>
      </c>
      <c r="OYT41">
        <v>1</v>
      </c>
      <c r="OYU41">
        <v>1</v>
      </c>
      <c r="OYV41">
        <v>1</v>
      </c>
      <c r="OYW41">
        <v>1</v>
      </c>
      <c r="OYX41">
        <v>1</v>
      </c>
      <c r="OYY41">
        <v>1</v>
      </c>
      <c r="OYZ41">
        <v>1</v>
      </c>
      <c r="OZA41">
        <v>1</v>
      </c>
      <c r="OZB41">
        <v>1</v>
      </c>
      <c r="OZC41">
        <v>1</v>
      </c>
      <c r="OZD41">
        <v>1</v>
      </c>
      <c r="OZE41">
        <v>1</v>
      </c>
      <c r="OZF41">
        <v>1</v>
      </c>
      <c r="OZG41">
        <v>1</v>
      </c>
      <c r="OZH41">
        <v>1</v>
      </c>
      <c r="OZI41">
        <v>1</v>
      </c>
      <c r="OZJ41">
        <v>1</v>
      </c>
      <c r="OZK41">
        <v>1</v>
      </c>
      <c r="OZL41">
        <v>1</v>
      </c>
      <c r="OZM41">
        <v>1</v>
      </c>
      <c r="OZN41">
        <v>1</v>
      </c>
      <c r="OZO41">
        <v>1</v>
      </c>
      <c r="OZP41">
        <v>1</v>
      </c>
      <c r="OZQ41">
        <v>1</v>
      </c>
      <c r="OZR41">
        <v>1</v>
      </c>
      <c r="OZS41">
        <v>1</v>
      </c>
      <c r="OZT41">
        <v>1</v>
      </c>
      <c r="OZU41">
        <v>1</v>
      </c>
      <c r="OZV41">
        <v>1</v>
      </c>
      <c r="OZW41">
        <v>1</v>
      </c>
      <c r="OZX41">
        <v>1</v>
      </c>
      <c r="OZY41">
        <v>1</v>
      </c>
      <c r="OZZ41">
        <v>1</v>
      </c>
      <c r="PAA41">
        <v>1</v>
      </c>
      <c r="PAB41">
        <v>1</v>
      </c>
      <c r="PAC41">
        <v>1</v>
      </c>
      <c r="PAD41">
        <v>1</v>
      </c>
      <c r="PAE41">
        <v>1</v>
      </c>
      <c r="PAF41">
        <v>1</v>
      </c>
      <c r="PAG41">
        <v>1</v>
      </c>
      <c r="PAH41">
        <v>1</v>
      </c>
      <c r="PAI41">
        <v>1</v>
      </c>
      <c r="PAJ41">
        <v>1</v>
      </c>
      <c r="PAK41">
        <v>1</v>
      </c>
      <c r="PAL41">
        <v>1</v>
      </c>
      <c r="PAM41">
        <v>1</v>
      </c>
      <c r="PAN41">
        <v>1</v>
      </c>
      <c r="PAO41">
        <v>1</v>
      </c>
      <c r="PAP41">
        <v>1</v>
      </c>
      <c r="PAQ41">
        <v>1</v>
      </c>
      <c r="PAR41">
        <v>1</v>
      </c>
      <c r="PAS41">
        <v>1</v>
      </c>
      <c r="PAT41">
        <v>1</v>
      </c>
      <c r="PAU41">
        <v>1</v>
      </c>
      <c r="PAV41">
        <v>1</v>
      </c>
      <c r="PAW41">
        <v>1</v>
      </c>
      <c r="PAX41">
        <v>1</v>
      </c>
      <c r="PAY41">
        <v>1</v>
      </c>
      <c r="PAZ41">
        <v>1</v>
      </c>
      <c r="PBA41">
        <v>1</v>
      </c>
      <c r="PBB41">
        <v>1</v>
      </c>
      <c r="PBC41">
        <v>1</v>
      </c>
      <c r="PBD41">
        <v>1</v>
      </c>
      <c r="PBE41">
        <v>1</v>
      </c>
      <c r="PBF41">
        <v>1</v>
      </c>
      <c r="PBG41">
        <v>1</v>
      </c>
      <c r="PBH41">
        <v>1</v>
      </c>
      <c r="PBI41">
        <v>1</v>
      </c>
      <c r="PBJ41">
        <v>1</v>
      </c>
      <c r="PBK41">
        <v>1</v>
      </c>
      <c r="PBL41">
        <v>1</v>
      </c>
      <c r="PBM41">
        <v>1</v>
      </c>
      <c r="PBN41">
        <v>1</v>
      </c>
      <c r="PBO41">
        <v>1</v>
      </c>
      <c r="PBP41">
        <v>1</v>
      </c>
      <c r="PBQ41">
        <v>1</v>
      </c>
      <c r="PBR41">
        <v>1</v>
      </c>
      <c r="PBS41">
        <v>1</v>
      </c>
      <c r="PBT41">
        <v>1</v>
      </c>
      <c r="PBU41">
        <v>1</v>
      </c>
      <c r="PBV41">
        <v>1</v>
      </c>
      <c r="PBW41">
        <v>1</v>
      </c>
      <c r="PBX41">
        <v>1</v>
      </c>
      <c r="PBY41">
        <v>1</v>
      </c>
      <c r="PBZ41">
        <v>1</v>
      </c>
      <c r="PCA41">
        <v>1</v>
      </c>
      <c r="PCB41">
        <v>1</v>
      </c>
      <c r="PCC41">
        <v>1</v>
      </c>
      <c r="PCD41">
        <v>1</v>
      </c>
      <c r="PCE41">
        <v>1</v>
      </c>
      <c r="PCF41">
        <v>1</v>
      </c>
      <c r="PCG41">
        <v>1</v>
      </c>
      <c r="PCH41">
        <v>1</v>
      </c>
      <c r="PCI41">
        <v>1</v>
      </c>
      <c r="PCJ41">
        <v>1</v>
      </c>
      <c r="PCK41">
        <v>1</v>
      </c>
      <c r="PCL41">
        <v>1</v>
      </c>
      <c r="PCM41">
        <v>1</v>
      </c>
      <c r="PCN41">
        <v>1</v>
      </c>
      <c r="PCO41">
        <v>1</v>
      </c>
      <c r="PCP41">
        <v>1</v>
      </c>
      <c r="PCQ41">
        <v>1</v>
      </c>
      <c r="PCR41">
        <v>1</v>
      </c>
      <c r="PCS41">
        <v>1</v>
      </c>
      <c r="PCT41">
        <v>1</v>
      </c>
      <c r="PCU41">
        <v>1</v>
      </c>
      <c r="PCV41">
        <v>1</v>
      </c>
      <c r="PCW41">
        <v>1</v>
      </c>
      <c r="PCX41">
        <v>1</v>
      </c>
      <c r="PCY41">
        <v>1</v>
      </c>
      <c r="PCZ41">
        <v>1</v>
      </c>
      <c r="PDA41">
        <v>1</v>
      </c>
      <c r="PDB41">
        <v>1</v>
      </c>
      <c r="PDC41">
        <v>1</v>
      </c>
      <c r="PDD41">
        <v>1</v>
      </c>
      <c r="PDE41">
        <v>1</v>
      </c>
      <c r="PDF41">
        <v>1</v>
      </c>
      <c r="PDG41">
        <v>1</v>
      </c>
      <c r="PDH41">
        <v>1</v>
      </c>
      <c r="PDI41">
        <v>1</v>
      </c>
      <c r="PDJ41">
        <v>1</v>
      </c>
      <c r="PDK41">
        <v>1</v>
      </c>
      <c r="PDL41">
        <v>1</v>
      </c>
      <c r="PDM41">
        <v>1</v>
      </c>
      <c r="PDN41">
        <v>1</v>
      </c>
      <c r="PDO41">
        <v>1</v>
      </c>
      <c r="PDP41">
        <v>1</v>
      </c>
      <c r="PDQ41">
        <v>1</v>
      </c>
      <c r="PDR41">
        <v>1</v>
      </c>
      <c r="PDS41">
        <v>1</v>
      </c>
      <c r="PDT41">
        <v>1</v>
      </c>
      <c r="PDU41">
        <v>1</v>
      </c>
      <c r="PDV41">
        <v>1</v>
      </c>
      <c r="PDW41">
        <v>1</v>
      </c>
      <c r="PDX41">
        <v>1</v>
      </c>
      <c r="PDY41">
        <v>1</v>
      </c>
      <c r="PDZ41">
        <v>1</v>
      </c>
      <c r="PEA41">
        <v>1</v>
      </c>
      <c r="PEB41">
        <v>1</v>
      </c>
      <c r="PEC41">
        <v>1</v>
      </c>
      <c r="PED41">
        <v>1</v>
      </c>
      <c r="PEE41">
        <v>1</v>
      </c>
      <c r="PEF41">
        <v>1</v>
      </c>
      <c r="PEG41">
        <v>1</v>
      </c>
      <c r="PEH41">
        <v>1</v>
      </c>
      <c r="PEI41">
        <v>1</v>
      </c>
      <c r="PEJ41">
        <v>1</v>
      </c>
      <c r="PEK41">
        <v>1</v>
      </c>
      <c r="PEL41">
        <v>1</v>
      </c>
      <c r="PEM41">
        <v>1</v>
      </c>
      <c r="PEN41">
        <v>1</v>
      </c>
      <c r="PEO41">
        <v>1</v>
      </c>
      <c r="PEP41">
        <v>1</v>
      </c>
      <c r="PEQ41">
        <v>1</v>
      </c>
      <c r="PER41">
        <v>1</v>
      </c>
      <c r="PES41">
        <v>1</v>
      </c>
      <c r="PET41">
        <v>1</v>
      </c>
      <c r="PEU41">
        <v>1</v>
      </c>
      <c r="PEV41">
        <v>1</v>
      </c>
      <c r="PEW41">
        <v>1</v>
      </c>
      <c r="PEX41">
        <v>1</v>
      </c>
      <c r="PEY41">
        <v>1</v>
      </c>
      <c r="PEZ41">
        <v>1</v>
      </c>
      <c r="PFA41">
        <v>1</v>
      </c>
      <c r="PFB41">
        <v>1</v>
      </c>
      <c r="PFC41">
        <v>1</v>
      </c>
      <c r="PFD41">
        <v>1</v>
      </c>
      <c r="PFE41">
        <v>1</v>
      </c>
      <c r="PFF41">
        <v>1</v>
      </c>
      <c r="PFG41">
        <v>1</v>
      </c>
      <c r="PFH41">
        <v>1</v>
      </c>
      <c r="PFI41">
        <v>1</v>
      </c>
      <c r="PFJ41">
        <v>1</v>
      </c>
      <c r="PFK41">
        <v>1</v>
      </c>
      <c r="PFL41">
        <v>1</v>
      </c>
      <c r="PFM41">
        <v>1</v>
      </c>
      <c r="PFN41">
        <v>1</v>
      </c>
      <c r="PFO41">
        <v>1</v>
      </c>
      <c r="PFP41">
        <v>1</v>
      </c>
      <c r="PFQ41">
        <v>1</v>
      </c>
      <c r="PFR41">
        <v>1</v>
      </c>
      <c r="PFS41">
        <v>1</v>
      </c>
      <c r="PFT41">
        <v>1</v>
      </c>
      <c r="PFU41">
        <v>1</v>
      </c>
      <c r="PFV41">
        <v>1</v>
      </c>
      <c r="PFW41">
        <v>1</v>
      </c>
      <c r="PFX41">
        <v>1</v>
      </c>
      <c r="PFY41">
        <v>1</v>
      </c>
      <c r="PFZ41">
        <v>1</v>
      </c>
      <c r="PGA41">
        <v>1</v>
      </c>
      <c r="PGB41">
        <v>1</v>
      </c>
      <c r="PGC41">
        <v>1</v>
      </c>
      <c r="PGD41">
        <v>1</v>
      </c>
      <c r="PGE41">
        <v>1</v>
      </c>
      <c r="PGF41">
        <v>1</v>
      </c>
      <c r="PGG41">
        <v>1</v>
      </c>
      <c r="PGH41">
        <v>1</v>
      </c>
      <c r="PGI41">
        <v>1</v>
      </c>
      <c r="PGJ41">
        <v>1</v>
      </c>
      <c r="PGK41">
        <v>1</v>
      </c>
      <c r="PGL41">
        <v>1</v>
      </c>
      <c r="PGM41">
        <v>1</v>
      </c>
      <c r="PGN41">
        <v>1</v>
      </c>
      <c r="PGO41">
        <v>1</v>
      </c>
      <c r="PGP41">
        <v>1</v>
      </c>
      <c r="PGQ41">
        <v>1</v>
      </c>
      <c r="PGR41">
        <v>1</v>
      </c>
      <c r="PGS41">
        <v>1</v>
      </c>
      <c r="PGT41">
        <v>1</v>
      </c>
      <c r="PGU41">
        <v>1</v>
      </c>
      <c r="PGV41">
        <v>1</v>
      </c>
      <c r="PGW41">
        <v>1</v>
      </c>
      <c r="PGX41">
        <v>1</v>
      </c>
      <c r="PGY41">
        <v>1</v>
      </c>
      <c r="PGZ41">
        <v>1</v>
      </c>
      <c r="PHA41">
        <v>1</v>
      </c>
      <c r="PHB41">
        <v>1</v>
      </c>
      <c r="PHC41">
        <v>1</v>
      </c>
      <c r="PHD41">
        <v>1</v>
      </c>
      <c r="PHE41">
        <v>1</v>
      </c>
      <c r="PHF41">
        <v>1</v>
      </c>
      <c r="PHG41">
        <v>1</v>
      </c>
      <c r="PHH41">
        <v>1</v>
      </c>
      <c r="PHI41">
        <v>1</v>
      </c>
      <c r="PHJ41">
        <v>1</v>
      </c>
      <c r="PHK41">
        <v>1</v>
      </c>
      <c r="PHL41">
        <v>1</v>
      </c>
      <c r="PHM41">
        <v>1</v>
      </c>
      <c r="PHN41">
        <v>1</v>
      </c>
      <c r="PHO41">
        <v>1</v>
      </c>
      <c r="PHP41">
        <v>1</v>
      </c>
      <c r="PHQ41">
        <v>1</v>
      </c>
      <c r="PHR41">
        <v>1</v>
      </c>
      <c r="PHS41">
        <v>1</v>
      </c>
      <c r="PHT41">
        <v>1</v>
      </c>
      <c r="PHU41">
        <v>1</v>
      </c>
      <c r="PHV41">
        <v>1</v>
      </c>
      <c r="PHW41">
        <v>1</v>
      </c>
      <c r="PHX41">
        <v>1</v>
      </c>
      <c r="PHY41">
        <v>1</v>
      </c>
      <c r="PHZ41">
        <v>1</v>
      </c>
      <c r="PIA41">
        <v>1</v>
      </c>
      <c r="PIB41">
        <v>1</v>
      </c>
      <c r="PIC41">
        <v>1</v>
      </c>
      <c r="PID41">
        <v>1</v>
      </c>
      <c r="PIE41">
        <v>1</v>
      </c>
      <c r="PIF41">
        <v>1</v>
      </c>
      <c r="PIG41">
        <v>1</v>
      </c>
      <c r="PIH41">
        <v>1</v>
      </c>
      <c r="PII41">
        <v>1</v>
      </c>
      <c r="PIJ41">
        <v>1</v>
      </c>
      <c r="PIK41">
        <v>1</v>
      </c>
      <c r="PIL41">
        <v>1</v>
      </c>
      <c r="PIM41">
        <v>1</v>
      </c>
      <c r="PIN41">
        <v>1</v>
      </c>
      <c r="PIO41">
        <v>1</v>
      </c>
      <c r="PIP41">
        <v>1</v>
      </c>
      <c r="PIQ41">
        <v>1</v>
      </c>
      <c r="PIR41">
        <v>1</v>
      </c>
      <c r="PIS41">
        <v>1</v>
      </c>
      <c r="PIT41">
        <v>1</v>
      </c>
      <c r="PIU41">
        <v>1</v>
      </c>
      <c r="PIV41">
        <v>1</v>
      </c>
      <c r="PIW41">
        <v>1</v>
      </c>
      <c r="PIX41">
        <v>1</v>
      </c>
      <c r="PIY41">
        <v>1</v>
      </c>
      <c r="PIZ41">
        <v>1</v>
      </c>
      <c r="PJA41">
        <v>1</v>
      </c>
      <c r="PJB41">
        <v>1</v>
      </c>
      <c r="PJC41">
        <v>1</v>
      </c>
      <c r="PJD41">
        <v>1</v>
      </c>
      <c r="PJE41">
        <v>1</v>
      </c>
      <c r="PJF41">
        <v>1</v>
      </c>
      <c r="PJG41">
        <v>1</v>
      </c>
      <c r="PJH41">
        <v>1</v>
      </c>
      <c r="PJI41">
        <v>1</v>
      </c>
      <c r="PJJ41">
        <v>1</v>
      </c>
      <c r="PJK41">
        <v>1</v>
      </c>
      <c r="PJL41">
        <v>1</v>
      </c>
      <c r="PJM41">
        <v>1</v>
      </c>
      <c r="PJN41">
        <v>1</v>
      </c>
      <c r="PJO41">
        <v>1</v>
      </c>
      <c r="PJP41">
        <v>1</v>
      </c>
      <c r="PJQ41">
        <v>1</v>
      </c>
      <c r="PJR41">
        <v>1</v>
      </c>
      <c r="PJS41">
        <v>1</v>
      </c>
      <c r="PJT41">
        <v>1</v>
      </c>
      <c r="PJU41">
        <v>1</v>
      </c>
      <c r="PJV41">
        <v>1</v>
      </c>
      <c r="PJW41">
        <v>1</v>
      </c>
      <c r="PJX41">
        <v>1</v>
      </c>
      <c r="PJY41">
        <v>1</v>
      </c>
      <c r="PJZ41">
        <v>1</v>
      </c>
      <c r="PKA41">
        <v>1</v>
      </c>
      <c r="PKB41">
        <v>1</v>
      </c>
      <c r="PKC41">
        <v>1</v>
      </c>
      <c r="PKD41">
        <v>1</v>
      </c>
      <c r="PKE41">
        <v>1</v>
      </c>
      <c r="PKF41">
        <v>1</v>
      </c>
      <c r="PKG41">
        <v>1</v>
      </c>
      <c r="PKH41">
        <v>1</v>
      </c>
      <c r="PKI41">
        <v>1</v>
      </c>
      <c r="PKJ41">
        <v>1</v>
      </c>
      <c r="PKK41">
        <v>1</v>
      </c>
      <c r="PKL41">
        <v>1</v>
      </c>
      <c r="PKM41">
        <v>1</v>
      </c>
      <c r="PKN41">
        <v>1</v>
      </c>
      <c r="PKO41">
        <v>1</v>
      </c>
      <c r="PKP41">
        <v>1</v>
      </c>
      <c r="PKQ41">
        <v>1</v>
      </c>
      <c r="PKR41">
        <v>1</v>
      </c>
      <c r="PKS41">
        <v>1</v>
      </c>
      <c r="PKT41">
        <v>1</v>
      </c>
      <c r="PKU41">
        <v>1</v>
      </c>
      <c r="PKV41">
        <v>1</v>
      </c>
      <c r="PKW41">
        <v>1</v>
      </c>
      <c r="PKX41">
        <v>1</v>
      </c>
      <c r="PKY41">
        <v>1</v>
      </c>
      <c r="PKZ41">
        <v>1</v>
      </c>
      <c r="PLA41">
        <v>1</v>
      </c>
      <c r="PLB41">
        <v>1</v>
      </c>
      <c r="PLC41">
        <v>1</v>
      </c>
      <c r="PLD41">
        <v>1</v>
      </c>
      <c r="PLE41">
        <v>1</v>
      </c>
      <c r="PLF41">
        <v>1</v>
      </c>
      <c r="PLG41">
        <v>1</v>
      </c>
      <c r="PLH41">
        <v>1</v>
      </c>
      <c r="PLI41">
        <v>1</v>
      </c>
      <c r="PLJ41">
        <v>1</v>
      </c>
      <c r="PLK41">
        <v>1</v>
      </c>
      <c r="PLL41">
        <v>1</v>
      </c>
      <c r="PLM41">
        <v>1</v>
      </c>
      <c r="PLN41">
        <v>1</v>
      </c>
      <c r="PLO41">
        <v>1</v>
      </c>
      <c r="PLP41">
        <v>1</v>
      </c>
      <c r="PLQ41">
        <v>1</v>
      </c>
      <c r="PLR41">
        <v>1</v>
      </c>
      <c r="PLS41">
        <v>1</v>
      </c>
      <c r="PLT41">
        <v>1</v>
      </c>
      <c r="PLU41">
        <v>1</v>
      </c>
      <c r="PLV41">
        <v>1</v>
      </c>
      <c r="PLW41">
        <v>1</v>
      </c>
      <c r="PLX41">
        <v>1</v>
      </c>
      <c r="PLY41">
        <v>1</v>
      </c>
      <c r="PLZ41">
        <v>1</v>
      </c>
      <c r="PMA41">
        <v>1</v>
      </c>
      <c r="PMB41">
        <v>1</v>
      </c>
      <c r="PMC41">
        <v>1</v>
      </c>
      <c r="PMD41">
        <v>1</v>
      </c>
      <c r="PME41">
        <v>1</v>
      </c>
      <c r="PMF41">
        <v>1</v>
      </c>
      <c r="PMG41">
        <v>1</v>
      </c>
      <c r="PMH41">
        <v>1</v>
      </c>
      <c r="PMI41">
        <v>1</v>
      </c>
      <c r="PMJ41">
        <v>1</v>
      </c>
      <c r="PMK41">
        <v>1</v>
      </c>
      <c r="PML41">
        <v>1</v>
      </c>
      <c r="PMM41">
        <v>1</v>
      </c>
      <c r="PMN41">
        <v>1</v>
      </c>
      <c r="PMO41">
        <v>1</v>
      </c>
      <c r="PMP41">
        <v>1</v>
      </c>
      <c r="PMQ41">
        <v>1</v>
      </c>
      <c r="PMR41">
        <v>1</v>
      </c>
      <c r="PMS41">
        <v>1</v>
      </c>
      <c r="PMT41">
        <v>1</v>
      </c>
      <c r="PMU41">
        <v>1</v>
      </c>
      <c r="PMV41">
        <v>1</v>
      </c>
      <c r="PMW41">
        <v>1</v>
      </c>
      <c r="PMX41">
        <v>1</v>
      </c>
      <c r="PMY41">
        <v>1</v>
      </c>
      <c r="PMZ41">
        <v>1</v>
      </c>
      <c r="PNA41">
        <v>1</v>
      </c>
      <c r="PNB41">
        <v>1</v>
      </c>
      <c r="PNC41">
        <v>1</v>
      </c>
      <c r="PND41">
        <v>1</v>
      </c>
      <c r="PNE41">
        <v>1</v>
      </c>
      <c r="PNF41">
        <v>1</v>
      </c>
      <c r="PNG41">
        <v>1</v>
      </c>
      <c r="PNH41">
        <v>1</v>
      </c>
      <c r="PNI41">
        <v>1</v>
      </c>
      <c r="PNJ41">
        <v>1</v>
      </c>
      <c r="PNK41">
        <v>1</v>
      </c>
      <c r="PNL41">
        <v>1</v>
      </c>
      <c r="PNM41">
        <v>1</v>
      </c>
      <c r="PNN41">
        <v>1</v>
      </c>
      <c r="PNO41">
        <v>1</v>
      </c>
      <c r="PNP41">
        <v>1</v>
      </c>
      <c r="PNQ41">
        <v>1</v>
      </c>
      <c r="PNR41">
        <v>1</v>
      </c>
      <c r="PNS41">
        <v>1</v>
      </c>
      <c r="PNT41">
        <v>1</v>
      </c>
      <c r="PNU41">
        <v>1</v>
      </c>
      <c r="PNV41">
        <v>1</v>
      </c>
      <c r="PNW41">
        <v>1</v>
      </c>
      <c r="PNX41">
        <v>1</v>
      </c>
      <c r="PNY41">
        <v>1</v>
      </c>
      <c r="PNZ41">
        <v>1</v>
      </c>
      <c r="POA41">
        <v>1</v>
      </c>
      <c r="POB41">
        <v>1</v>
      </c>
      <c r="POC41">
        <v>1</v>
      </c>
      <c r="POD41">
        <v>1</v>
      </c>
      <c r="POE41">
        <v>1</v>
      </c>
      <c r="POF41">
        <v>1</v>
      </c>
      <c r="POG41">
        <v>1</v>
      </c>
      <c r="POH41">
        <v>1</v>
      </c>
      <c r="POI41">
        <v>1</v>
      </c>
      <c r="POJ41">
        <v>1</v>
      </c>
      <c r="POK41">
        <v>1</v>
      </c>
      <c r="POL41">
        <v>1</v>
      </c>
      <c r="POM41">
        <v>1</v>
      </c>
      <c r="PON41">
        <v>1</v>
      </c>
      <c r="POO41">
        <v>1</v>
      </c>
      <c r="POP41">
        <v>1</v>
      </c>
      <c r="POQ41">
        <v>1</v>
      </c>
      <c r="POR41">
        <v>1</v>
      </c>
      <c r="POS41">
        <v>1</v>
      </c>
      <c r="POT41">
        <v>1</v>
      </c>
      <c r="POU41">
        <v>1</v>
      </c>
      <c r="POV41">
        <v>1</v>
      </c>
      <c r="POW41">
        <v>1</v>
      </c>
      <c r="POX41">
        <v>1</v>
      </c>
      <c r="POY41">
        <v>1</v>
      </c>
      <c r="POZ41">
        <v>1</v>
      </c>
      <c r="PPA41">
        <v>1</v>
      </c>
      <c r="PPB41">
        <v>1</v>
      </c>
      <c r="PPC41">
        <v>1</v>
      </c>
      <c r="PPD41">
        <v>1</v>
      </c>
      <c r="PPE41">
        <v>1</v>
      </c>
      <c r="PPF41">
        <v>1</v>
      </c>
      <c r="PPG41">
        <v>1</v>
      </c>
      <c r="PPH41">
        <v>1</v>
      </c>
      <c r="PPI41">
        <v>1</v>
      </c>
      <c r="PPJ41">
        <v>1</v>
      </c>
      <c r="PPK41">
        <v>1</v>
      </c>
      <c r="PPL41">
        <v>1</v>
      </c>
      <c r="PPM41">
        <v>1</v>
      </c>
      <c r="PPN41">
        <v>1</v>
      </c>
      <c r="PPO41">
        <v>1</v>
      </c>
      <c r="PPP41">
        <v>1</v>
      </c>
      <c r="PPQ41">
        <v>1</v>
      </c>
      <c r="PPR41">
        <v>1</v>
      </c>
      <c r="PPS41">
        <v>1</v>
      </c>
      <c r="PPT41">
        <v>1</v>
      </c>
      <c r="PPU41">
        <v>1</v>
      </c>
      <c r="PPV41">
        <v>1</v>
      </c>
      <c r="PPW41">
        <v>1</v>
      </c>
      <c r="PPX41">
        <v>1</v>
      </c>
      <c r="PPY41">
        <v>1</v>
      </c>
      <c r="PPZ41">
        <v>1</v>
      </c>
      <c r="PQA41">
        <v>1</v>
      </c>
      <c r="PQB41">
        <v>1</v>
      </c>
      <c r="PQC41">
        <v>1</v>
      </c>
      <c r="PQD41">
        <v>1</v>
      </c>
      <c r="PQE41">
        <v>1</v>
      </c>
      <c r="PQF41">
        <v>1</v>
      </c>
      <c r="PQG41">
        <v>1</v>
      </c>
      <c r="PQH41">
        <v>1</v>
      </c>
      <c r="PQI41">
        <v>1</v>
      </c>
      <c r="PQJ41">
        <v>1</v>
      </c>
      <c r="PQK41">
        <v>1</v>
      </c>
      <c r="PQL41">
        <v>1</v>
      </c>
      <c r="PQM41">
        <v>1</v>
      </c>
      <c r="PQN41">
        <v>1</v>
      </c>
      <c r="PQO41">
        <v>1</v>
      </c>
      <c r="PQP41">
        <v>1</v>
      </c>
      <c r="PQQ41">
        <v>1</v>
      </c>
      <c r="PQR41">
        <v>1</v>
      </c>
      <c r="PQS41">
        <v>1</v>
      </c>
      <c r="PQT41">
        <v>1</v>
      </c>
      <c r="PQU41">
        <v>1</v>
      </c>
      <c r="PQV41">
        <v>1</v>
      </c>
      <c r="PQW41">
        <v>1</v>
      </c>
      <c r="PQX41">
        <v>1</v>
      </c>
      <c r="PQY41">
        <v>1</v>
      </c>
      <c r="PQZ41">
        <v>1</v>
      </c>
      <c r="PRA41">
        <v>1</v>
      </c>
      <c r="PRB41">
        <v>1</v>
      </c>
      <c r="PRC41">
        <v>1</v>
      </c>
      <c r="PRD41">
        <v>1</v>
      </c>
      <c r="PRE41">
        <v>1</v>
      </c>
      <c r="PRF41">
        <v>1</v>
      </c>
      <c r="PRG41">
        <v>1</v>
      </c>
      <c r="PRH41">
        <v>1</v>
      </c>
      <c r="PRI41">
        <v>1</v>
      </c>
      <c r="PRJ41">
        <v>1</v>
      </c>
      <c r="PRK41">
        <v>1</v>
      </c>
      <c r="PRL41">
        <v>1</v>
      </c>
      <c r="PRM41">
        <v>1</v>
      </c>
      <c r="PRN41">
        <v>1</v>
      </c>
      <c r="PRO41">
        <v>1</v>
      </c>
      <c r="PRP41">
        <v>1</v>
      </c>
      <c r="PRQ41">
        <v>1</v>
      </c>
      <c r="PRR41">
        <v>1</v>
      </c>
      <c r="PRS41">
        <v>1</v>
      </c>
      <c r="PRT41">
        <v>1</v>
      </c>
      <c r="PRU41">
        <v>1</v>
      </c>
      <c r="PRV41">
        <v>1</v>
      </c>
      <c r="PRW41">
        <v>1</v>
      </c>
      <c r="PRX41">
        <v>1</v>
      </c>
      <c r="PRY41">
        <v>1</v>
      </c>
      <c r="PRZ41">
        <v>1</v>
      </c>
      <c r="PSA41">
        <v>1</v>
      </c>
      <c r="PSB41">
        <v>1</v>
      </c>
      <c r="PSC41">
        <v>1</v>
      </c>
      <c r="PSD41">
        <v>1</v>
      </c>
      <c r="PSE41">
        <v>1</v>
      </c>
      <c r="PSF41">
        <v>1</v>
      </c>
      <c r="PSG41">
        <v>1</v>
      </c>
      <c r="PSH41">
        <v>1</v>
      </c>
      <c r="PSI41">
        <v>1</v>
      </c>
      <c r="PSJ41">
        <v>1</v>
      </c>
      <c r="PSK41">
        <v>1</v>
      </c>
      <c r="PSL41">
        <v>1</v>
      </c>
      <c r="PSM41">
        <v>1</v>
      </c>
      <c r="PSN41">
        <v>1</v>
      </c>
      <c r="PSO41">
        <v>1</v>
      </c>
      <c r="PSP41">
        <v>1</v>
      </c>
      <c r="PSQ41">
        <v>1</v>
      </c>
      <c r="PSR41">
        <v>1</v>
      </c>
      <c r="PSS41">
        <v>1</v>
      </c>
      <c r="PST41">
        <v>1</v>
      </c>
      <c r="PSU41">
        <v>1</v>
      </c>
      <c r="PSV41">
        <v>1</v>
      </c>
      <c r="PSW41">
        <v>1</v>
      </c>
      <c r="PSX41">
        <v>1</v>
      </c>
      <c r="PSY41">
        <v>1</v>
      </c>
      <c r="PSZ41">
        <v>1</v>
      </c>
      <c r="PTA41">
        <v>1</v>
      </c>
      <c r="PTB41">
        <v>1</v>
      </c>
      <c r="PTC41">
        <v>1</v>
      </c>
      <c r="PTD41">
        <v>1</v>
      </c>
      <c r="PTE41">
        <v>1</v>
      </c>
      <c r="PTF41">
        <v>1</v>
      </c>
      <c r="PTG41">
        <v>1</v>
      </c>
      <c r="PTH41">
        <v>1</v>
      </c>
      <c r="PTI41">
        <v>1</v>
      </c>
      <c r="PTJ41">
        <v>1</v>
      </c>
      <c r="PTK41">
        <v>1</v>
      </c>
      <c r="PTL41">
        <v>1</v>
      </c>
      <c r="PTM41">
        <v>1</v>
      </c>
      <c r="PTN41">
        <v>1</v>
      </c>
      <c r="PTO41">
        <v>1</v>
      </c>
      <c r="PTP41">
        <v>1</v>
      </c>
      <c r="PTQ41">
        <v>1</v>
      </c>
      <c r="PTR41">
        <v>1</v>
      </c>
      <c r="PTS41">
        <v>1</v>
      </c>
      <c r="PTT41">
        <v>1</v>
      </c>
      <c r="PTU41">
        <v>1</v>
      </c>
      <c r="PTV41">
        <v>1</v>
      </c>
      <c r="PTW41">
        <v>1</v>
      </c>
      <c r="PTX41">
        <v>1</v>
      </c>
      <c r="PTY41">
        <v>1</v>
      </c>
      <c r="PTZ41">
        <v>1</v>
      </c>
      <c r="PUA41">
        <v>1</v>
      </c>
      <c r="PUB41">
        <v>1</v>
      </c>
      <c r="PUC41">
        <v>1</v>
      </c>
      <c r="PUD41">
        <v>1</v>
      </c>
      <c r="PUE41">
        <v>1</v>
      </c>
      <c r="PUF41">
        <v>1</v>
      </c>
      <c r="PUG41">
        <v>1</v>
      </c>
      <c r="PUH41">
        <v>1</v>
      </c>
      <c r="PUI41">
        <v>1</v>
      </c>
      <c r="PUJ41">
        <v>1</v>
      </c>
      <c r="PUK41">
        <v>1</v>
      </c>
      <c r="PUL41">
        <v>1</v>
      </c>
      <c r="PUM41">
        <v>1</v>
      </c>
      <c r="PUN41">
        <v>1</v>
      </c>
      <c r="PUO41">
        <v>1</v>
      </c>
      <c r="PUP41">
        <v>1</v>
      </c>
      <c r="PUQ41">
        <v>1</v>
      </c>
      <c r="PUR41">
        <v>1</v>
      </c>
      <c r="PUS41">
        <v>1</v>
      </c>
      <c r="PUT41">
        <v>1</v>
      </c>
      <c r="PUU41">
        <v>1</v>
      </c>
      <c r="PUV41">
        <v>1</v>
      </c>
      <c r="PUW41">
        <v>1</v>
      </c>
      <c r="PUX41">
        <v>1</v>
      </c>
      <c r="PUY41">
        <v>1</v>
      </c>
      <c r="PUZ41">
        <v>1</v>
      </c>
      <c r="PVA41">
        <v>1</v>
      </c>
      <c r="PVB41">
        <v>1</v>
      </c>
      <c r="PVC41">
        <v>1</v>
      </c>
      <c r="PVD41">
        <v>1</v>
      </c>
      <c r="PVE41">
        <v>1</v>
      </c>
      <c r="PVF41">
        <v>1</v>
      </c>
      <c r="PVG41">
        <v>1</v>
      </c>
      <c r="PVH41">
        <v>1</v>
      </c>
      <c r="PVI41">
        <v>1</v>
      </c>
      <c r="PVJ41">
        <v>1</v>
      </c>
      <c r="PVK41">
        <v>1</v>
      </c>
      <c r="PVL41">
        <v>1</v>
      </c>
      <c r="PVM41">
        <v>1</v>
      </c>
      <c r="PVN41">
        <v>1</v>
      </c>
      <c r="PVO41">
        <v>1</v>
      </c>
      <c r="PVP41">
        <v>1</v>
      </c>
      <c r="PVQ41">
        <v>1</v>
      </c>
      <c r="PVR41">
        <v>1</v>
      </c>
      <c r="PVS41">
        <v>1</v>
      </c>
      <c r="PVT41">
        <v>1</v>
      </c>
      <c r="PVU41">
        <v>1</v>
      </c>
      <c r="PVV41">
        <v>1</v>
      </c>
      <c r="PVW41">
        <v>1</v>
      </c>
      <c r="PVX41">
        <v>1</v>
      </c>
      <c r="PVY41">
        <v>1</v>
      </c>
      <c r="PVZ41">
        <v>1</v>
      </c>
      <c r="PWA41">
        <v>1</v>
      </c>
      <c r="PWB41">
        <v>1</v>
      </c>
      <c r="PWC41">
        <v>1</v>
      </c>
      <c r="PWD41">
        <v>1</v>
      </c>
      <c r="PWE41">
        <v>1</v>
      </c>
      <c r="PWF41">
        <v>1</v>
      </c>
      <c r="PWG41">
        <v>1</v>
      </c>
      <c r="PWH41">
        <v>1</v>
      </c>
      <c r="PWI41">
        <v>1</v>
      </c>
      <c r="PWJ41">
        <v>1</v>
      </c>
      <c r="PWK41">
        <v>1</v>
      </c>
      <c r="PWL41">
        <v>1</v>
      </c>
      <c r="PWM41">
        <v>1</v>
      </c>
      <c r="PWN41">
        <v>1</v>
      </c>
      <c r="PWO41">
        <v>1</v>
      </c>
      <c r="PWP41">
        <v>1</v>
      </c>
      <c r="PWQ41">
        <v>1</v>
      </c>
      <c r="PWR41">
        <v>1</v>
      </c>
      <c r="PWS41">
        <v>1</v>
      </c>
      <c r="PWT41">
        <v>1</v>
      </c>
      <c r="PWU41">
        <v>1</v>
      </c>
      <c r="PWV41">
        <v>1</v>
      </c>
      <c r="PWW41">
        <v>1</v>
      </c>
      <c r="PWX41">
        <v>1</v>
      </c>
      <c r="PWY41">
        <v>1</v>
      </c>
      <c r="PWZ41">
        <v>1</v>
      </c>
      <c r="PXA41">
        <v>1</v>
      </c>
      <c r="PXB41">
        <v>1</v>
      </c>
      <c r="PXC41">
        <v>1</v>
      </c>
      <c r="PXD41">
        <v>1</v>
      </c>
      <c r="PXE41">
        <v>1</v>
      </c>
      <c r="PXF41">
        <v>1</v>
      </c>
      <c r="PXG41">
        <v>1</v>
      </c>
      <c r="PXH41">
        <v>1</v>
      </c>
      <c r="PXI41">
        <v>1</v>
      </c>
      <c r="PXJ41">
        <v>1</v>
      </c>
      <c r="PXK41">
        <v>1</v>
      </c>
      <c r="PXL41">
        <v>1</v>
      </c>
      <c r="PXM41">
        <v>1</v>
      </c>
      <c r="PXN41">
        <v>1</v>
      </c>
      <c r="PXO41">
        <v>1</v>
      </c>
      <c r="PXP41">
        <v>1</v>
      </c>
      <c r="PXQ41">
        <v>1</v>
      </c>
      <c r="PXR41">
        <v>1</v>
      </c>
      <c r="PXS41">
        <v>1</v>
      </c>
      <c r="PXT41">
        <v>1</v>
      </c>
      <c r="PXU41">
        <v>1</v>
      </c>
      <c r="PXV41">
        <v>1</v>
      </c>
      <c r="PXW41">
        <v>1</v>
      </c>
      <c r="PXX41">
        <v>1</v>
      </c>
      <c r="PXY41">
        <v>1</v>
      </c>
      <c r="PXZ41">
        <v>1</v>
      </c>
      <c r="PYA41">
        <v>1</v>
      </c>
      <c r="PYB41">
        <v>1</v>
      </c>
      <c r="PYC41">
        <v>1</v>
      </c>
      <c r="PYD41">
        <v>1</v>
      </c>
      <c r="PYE41">
        <v>1</v>
      </c>
      <c r="PYF41">
        <v>1</v>
      </c>
      <c r="PYG41">
        <v>1</v>
      </c>
      <c r="PYH41">
        <v>1</v>
      </c>
      <c r="PYI41">
        <v>1</v>
      </c>
      <c r="PYJ41">
        <v>1</v>
      </c>
      <c r="PYK41">
        <v>1</v>
      </c>
      <c r="PYL41">
        <v>1</v>
      </c>
      <c r="PYM41">
        <v>1</v>
      </c>
      <c r="PYN41">
        <v>1</v>
      </c>
      <c r="PYO41">
        <v>1</v>
      </c>
      <c r="PYP41">
        <v>1</v>
      </c>
      <c r="PYQ41">
        <v>1</v>
      </c>
      <c r="PYR41">
        <v>1</v>
      </c>
      <c r="PYS41">
        <v>1</v>
      </c>
      <c r="PYT41">
        <v>1</v>
      </c>
      <c r="PYU41">
        <v>1</v>
      </c>
      <c r="PYV41">
        <v>1</v>
      </c>
      <c r="PYW41">
        <v>1</v>
      </c>
      <c r="PYX41">
        <v>1</v>
      </c>
      <c r="PYY41">
        <v>1</v>
      </c>
      <c r="PYZ41">
        <v>1</v>
      </c>
      <c r="PZA41">
        <v>1</v>
      </c>
      <c r="PZB41">
        <v>1</v>
      </c>
      <c r="PZC41">
        <v>1</v>
      </c>
      <c r="PZD41">
        <v>1</v>
      </c>
      <c r="PZE41">
        <v>1</v>
      </c>
      <c r="PZF41">
        <v>1</v>
      </c>
      <c r="PZG41">
        <v>1</v>
      </c>
      <c r="PZH41">
        <v>1</v>
      </c>
      <c r="PZI41">
        <v>1</v>
      </c>
      <c r="PZJ41">
        <v>1</v>
      </c>
      <c r="PZK41">
        <v>1</v>
      </c>
      <c r="PZL41">
        <v>1</v>
      </c>
      <c r="PZM41">
        <v>1</v>
      </c>
      <c r="PZN41">
        <v>1</v>
      </c>
      <c r="PZO41">
        <v>1</v>
      </c>
      <c r="PZP41">
        <v>1</v>
      </c>
      <c r="PZQ41">
        <v>1</v>
      </c>
      <c r="PZR41">
        <v>1</v>
      </c>
      <c r="PZS41">
        <v>1</v>
      </c>
      <c r="PZT41">
        <v>1</v>
      </c>
      <c r="PZU41">
        <v>1</v>
      </c>
      <c r="PZV41">
        <v>1</v>
      </c>
      <c r="PZW41">
        <v>1</v>
      </c>
      <c r="PZX41">
        <v>1</v>
      </c>
      <c r="PZY41">
        <v>1</v>
      </c>
      <c r="PZZ41">
        <v>1</v>
      </c>
      <c r="QAA41">
        <v>1</v>
      </c>
      <c r="QAB41">
        <v>1</v>
      </c>
      <c r="QAC41">
        <v>1</v>
      </c>
      <c r="QAD41">
        <v>1</v>
      </c>
      <c r="QAE41">
        <v>1</v>
      </c>
      <c r="QAF41">
        <v>1</v>
      </c>
      <c r="QAG41">
        <v>1</v>
      </c>
      <c r="QAH41">
        <v>1</v>
      </c>
      <c r="QAI41">
        <v>1</v>
      </c>
      <c r="QAJ41">
        <v>1</v>
      </c>
      <c r="QAK41">
        <v>1</v>
      </c>
      <c r="QAL41">
        <v>1</v>
      </c>
      <c r="QAM41">
        <v>1</v>
      </c>
      <c r="QAN41">
        <v>1</v>
      </c>
      <c r="QAO41">
        <v>1</v>
      </c>
      <c r="QAP41">
        <v>1</v>
      </c>
      <c r="QAQ41">
        <v>1</v>
      </c>
      <c r="QAR41">
        <v>1</v>
      </c>
      <c r="QAS41">
        <v>1</v>
      </c>
      <c r="QAT41">
        <v>1</v>
      </c>
      <c r="QAU41">
        <v>1</v>
      </c>
      <c r="QAV41">
        <v>1</v>
      </c>
      <c r="QAW41">
        <v>1</v>
      </c>
      <c r="QAX41">
        <v>1</v>
      </c>
      <c r="QAY41">
        <v>1</v>
      </c>
      <c r="QAZ41">
        <v>1</v>
      </c>
      <c r="QBA41">
        <v>1</v>
      </c>
      <c r="QBB41">
        <v>1</v>
      </c>
      <c r="QBC41">
        <v>1</v>
      </c>
      <c r="QBD41">
        <v>1</v>
      </c>
      <c r="QBE41">
        <v>1</v>
      </c>
      <c r="QBF41">
        <v>1</v>
      </c>
      <c r="QBG41">
        <v>1</v>
      </c>
      <c r="QBH41">
        <v>1</v>
      </c>
      <c r="QBI41">
        <v>1</v>
      </c>
      <c r="QBJ41">
        <v>1</v>
      </c>
      <c r="QBK41">
        <v>1</v>
      </c>
      <c r="QBL41">
        <v>1</v>
      </c>
      <c r="QBM41">
        <v>1</v>
      </c>
      <c r="QBN41">
        <v>1</v>
      </c>
      <c r="QBO41">
        <v>1</v>
      </c>
      <c r="QBP41">
        <v>1</v>
      </c>
      <c r="QBQ41">
        <v>1</v>
      </c>
      <c r="QBR41">
        <v>1</v>
      </c>
      <c r="QBS41">
        <v>1</v>
      </c>
      <c r="QBT41">
        <v>1</v>
      </c>
      <c r="QBU41">
        <v>1</v>
      </c>
      <c r="QBV41">
        <v>1</v>
      </c>
      <c r="QBW41">
        <v>1</v>
      </c>
      <c r="QBX41">
        <v>1</v>
      </c>
      <c r="QBY41">
        <v>1</v>
      </c>
      <c r="QBZ41">
        <v>1</v>
      </c>
      <c r="QCA41">
        <v>1</v>
      </c>
      <c r="QCB41">
        <v>1</v>
      </c>
      <c r="QCC41">
        <v>1</v>
      </c>
      <c r="QCD41">
        <v>1</v>
      </c>
      <c r="QCE41">
        <v>1</v>
      </c>
      <c r="QCF41">
        <v>1</v>
      </c>
      <c r="QCG41">
        <v>1</v>
      </c>
      <c r="QCH41">
        <v>1</v>
      </c>
      <c r="QCI41">
        <v>1</v>
      </c>
      <c r="QCJ41">
        <v>1</v>
      </c>
      <c r="QCK41">
        <v>1</v>
      </c>
      <c r="QCL41">
        <v>1</v>
      </c>
      <c r="QCM41">
        <v>1</v>
      </c>
      <c r="QCN41">
        <v>1</v>
      </c>
      <c r="QCO41">
        <v>1</v>
      </c>
      <c r="QCP41">
        <v>1</v>
      </c>
      <c r="QCQ41">
        <v>1</v>
      </c>
      <c r="QCR41">
        <v>1</v>
      </c>
      <c r="QCS41">
        <v>1</v>
      </c>
      <c r="QCT41">
        <v>1</v>
      </c>
      <c r="QCU41">
        <v>1</v>
      </c>
      <c r="QCV41">
        <v>1</v>
      </c>
      <c r="QCW41">
        <v>1</v>
      </c>
      <c r="QCX41">
        <v>1</v>
      </c>
      <c r="QCY41">
        <v>1</v>
      </c>
      <c r="QCZ41">
        <v>1</v>
      </c>
      <c r="QDA41">
        <v>1</v>
      </c>
      <c r="QDB41">
        <v>1</v>
      </c>
      <c r="QDC41">
        <v>1</v>
      </c>
      <c r="QDD41">
        <v>1</v>
      </c>
      <c r="QDE41">
        <v>1</v>
      </c>
      <c r="QDF41">
        <v>1</v>
      </c>
      <c r="QDG41">
        <v>1</v>
      </c>
      <c r="QDH41">
        <v>1</v>
      </c>
      <c r="QDI41">
        <v>1</v>
      </c>
      <c r="QDJ41">
        <v>1</v>
      </c>
      <c r="QDK41">
        <v>1</v>
      </c>
      <c r="QDL41">
        <v>1</v>
      </c>
      <c r="QDM41">
        <v>1</v>
      </c>
      <c r="QDN41">
        <v>1</v>
      </c>
      <c r="QDO41">
        <v>1</v>
      </c>
      <c r="QDP41">
        <v>1</v>
      </c>
      <c r="QDQ41">
        <v>1</v>
      </c>
      <c r="QDR41">
        <v>1</v>
      </c>
      <c r="QDS41">
        <v>1</v>
      </c>
      <c r="QDT41">
        <v>1</v>
      </c>
      <c r="QDU41">
        <v>1</v>
      </c>
      <c r="QDV41">
        <v>1</v>
      </c>
      <c r="QDW41">
        <v>1</v>
      </c>
      <c r="QDX41">
        <v>1</v>
      </c>
      <c r="QDY41">
        <v>1</v>
      </c>
      <c r="QDZ41">
        <v>1</v>
      </c>
      <c r="QEA41">
        <v>1</v>
      </c>
      <c r="QEB41">
        <v>1</v>
      </c>
      <c r="QEC41">
        <v>1</v>
      </c>
      <c r="QED41">
        <v>1</v>
      </c>
      <c r="QEE41">
        <v>1</v>
      </c>
      <c r="QEF41">
        <v>1</v>
      </c>
      <c r="QEG41">
        <v>1</v>
      </c>
      <c r="QEH41">
        <v>1</v>
      </c>
      <c r="QEI41">
        <v>1</v>
      </c>
      <c r="QEJ41">
        <v>1</v>
      </c>
      <c r="QEK41">
        <v>1</v>
      </c>
      <c r="QEL41">
        <v>1</v>
      </c>
      <c r="QEM41">
        <v>1</v>
      </c>
      <c r="QEN41">
        <v>1</v>
      </c>
      <c r="QEO41">
        <v>1</v>
      </c>
      <c r="QEP41">
        <v>1</v>
      </c>
      <c r="QEQ41">
        <v>1</v>
      </c>
      <c r="QER41">
        <v>1</v>
      </c>
      <c r="QES41">
        <v>1</v>
      </c>
      <c r="QET41">
        <v>1</v>
      </c>
      <c r="QEU41">
        <v>1</v>
      </c>
      <c r="QEV41">
        <v>1</v>
      </c>
      <c r="QEW41">
        <v>1</v>
      </c>
      <c r="QEX41">
        <v>1</v>
      </c>
      <c r="QEY41">
        <v>1</v>
      </c>
      <c r="QEZ41">
        <v>1</v>
      </c>
      <c r="QFA41">
        <v>1</v>
      </c>
      <c r="QFB41">
        <v>1</v>
      </c>
      <c r="QFC41">
        <v>1</v>
      </c>
      <c r="QFD41">
        <v>1</v>
      </c>
      <c r="QFE41">
        <v>1</v>
      </c>
      <c r="QFF41">
        <v>1</v>
      </c>
      <c r="QFG41">
        <v>1</v>
      </c>
      <c r="QFH41">
        <v>1</v>
      </c>
      <c r="QFI41">
        <v>1</v>
      </c>
      <c r="QFJ41">
        <v>1</v>
      </c>
      <c r="QFK41">
        <v>1</v>
      </c>
      <c r="QFL41">
        <v>1</v>
      </c>
      <c r="QFM41">
        <v>1</v>
      </c>
      <c r="QFN41">
        <v>1</v>
      </c>
      <c r="QFO41">
        <v>1</v>
      </c>
      <c r="QFP41">
        <v>1</v>
      </c>
      <c r="QFQ41">
        <v>1</v>
      </c>
      <c r="QFR41">
        <v>1</v>
      </c>
      <c r="QFS41">
        <v>1</v>
      </c>
      <c r="QFT41">
        <v>1</v>
      </c>
      <c r="QFU41">
        <v>1</v>
      </c>
      <c r="QFV41">
        <v>1</v>
      </c>
      <c r="QFW41">
        <v>1</v>
      </c>
      <c r="QFX41">
        <v>1</v>
      </c>
      <c r="QFY41">
        <v>1</v>
      </c>
      <c r="QFZ41">
        <v>1</v>
      </c>
      <c r="QGA41">
        <v>1</v>
      </c>
      <c r="QGB41">
        <v>1</v>
      </c>
      <c r="QGC41">
        <v>1</v>
      </c>
      <c r="QGD41">
        <v>1</v>
      </c>
      <c r="QGE41">
        <v>1</v>
      </c>
      <c r="QGF41">
        <v>1</v>
      </c>
      <c r="QGG41">
        <v>1</v>
      </c>
      <c r="QGH41">
        <v>1</v>
      </c>
      <c r="QGI41">
        <v>1</v>
      </c>
      <c r="QGJ41">
        <v>1</v>
      </c>
      <c r="QGK41">
        <v>1</v>
      </c>
      <c r="QGL41">
        <v>1</v>
      </c>
      <c r="QGM41">
        <v>1</v>
      </c>
      <c r="QGN41">
        <v>1</v>
      </c>
      <c r="QGO41">
        <v>1</v>
      </c>
      <c r="QGP41">
        <v>1</v>
      </c>
      <c r="QGQ41">
        <v>1</v>
      </c>
      <c r="QGR41">
        <v>1</v>
      </c>
      <c r="QGS41">
        <v>1</v>
      </c>
      <c r="QGT41">
        <v>1</v>
      </c>
      <c r="QGU41">
        <v>1</v>
      </c>
      <c r="QGV41">
        <v>1</v>
      </c>
      <c r="QGW41">
        <v>1</v>
      </c>
      <c r="QGX41">
        <v>1</v>
      </c>
      <c r="QGY41">
        <v>1</v>
      </c>
      <c r="QGZ41">
        <v>1</v>
      </c>
      <c r="QHA41">
        <v>1</v>
      </c>
      <c r="QHB41">
        <v>1</v>
      </c>
      <c r="QHC41">
        <v>1</v>
      </c>
      <c r="QHD41">
        <v>1</v>
      </c>
      <c r="QHE41">
        <v>1</v>
      </c>
      <c r="QHF41">
        <v>1</v>
      </c>
      <c r="QHG41">
        <v>1</v>
      </c>
      <c r="QHH41">
        <v>1</v>
      </c>
      <c r="QHI41">
        <v>1</v>
      </c>
      <c r="QHJ41">
        <v>1</v>
      </c>
      <c r="QHK41">
        <v>1</v>
      </c>
      <c r="QHL41">
        <v>1</v>
      </c>
      <c r="QHM41">
        <v>1</v>
      </c>
      <c r="QHN41">
        <v>1</v>
      </c>
      <c r="QHO41">
        <v>1</v>
      </c>
      <c r="QHP41">
        <v>1</v>
      </c>
      <c r="QHQ41">
        <v>1</v>
      </c>
      <c r="QHR41">
        <v>1</v>
      </c>
      <c r="QHS41">
        <v>1</v>
      </c>
      <c r="QHT41">
        <v>1</v>
      </c>
      <c r="QHU41">
        <v>1</v>
      </c>
      <c r="QHV41">
        <v>1</v>
      </c>
      <c r="QHW41">
        <v>1</v>
      </c>
      <c r="QHX41">
        <v>1</v>
      </c>
      <c r="QHY41">
        <v>1</v>
      </c>
      <c r="QHZ41">
        <v>1</v>
      </c>
      <c r="QIA41">
        <v>1</v>
      </c>
      <c r="QIB41">
        <v>1</v>
      </c>
      <c r="QIC41">
        <v>1</v>
      </c>
      <c r="QID41">
        <v>1</v>
      </c>
      <c r="QIE41">
        <v>1</v>
      </c>
      <c r="QIF41">
        <v>1</v>
      </c>
      <c r="QIG41">
        <v>1</v>
      </c>
      <c r="QIH41">
        <v>1</v>
      </c>
      <c r="QII41">
        <v>1</v>
      </c>
      <c r="QIJ41">
        <v>1</v>
      </c>
      <c r="QIK41">
        <v>1</v>
      </c>
      <c r="QIL41">
        <v>1</v>
      </c>
      <c r="QIM41">
        <v>1</v>
      </c>
      <c r="QIN41">
        <v>1</v>
      </c>
      <c r="QIO41">
        <v>1</v>
      </c>
      <c r="QIP41">
        <v>1</v>
      </c>
      <c r="QIQ41">
        <v>1</v>
      </c>
      <c r="QIR41">
        <v>1</v>
      </c>
      <c r="QIS41">
        <v>1</v>
      </c>
      <c r="QIT41">
        <v>1</v>
      </c>
      <c r="QIU41">
        <v>1</v>
      </c>
      <c r="QIV41">
        <v>1</v>
      </c>
      <c r="QIW41">
        <v>1</v>
      </c>
      <c r="QIX41">
        <v>1</v>
      </c>
      <c r="QIY41">
        <v>1</v>
      </c>
      <c r="QIZ41">
        <v>1</v>
      </c>
      <c r="QJA41">
        <v>1</v>
      </c>
      <c r="QJB41">
        <v>1</v>
      </c>
      <c r="QJC41">
        <v>1</v>
      </c>
      <c r="QJD41">
        <v>1</v>
      </c>
      <c r="QJE41">
        <v>1</v>
      </c>
      <c r="QJF41">
        <v>1</v>
      </c>
      <c r="QJG41">
        <v>1</v>
      </c>
      <c r="QJH41">
        <v>1</v>
      </c>
      <c r="QJI41">
        <v>1</v>
      </c>
      <c r="QJJ41">
        <v>1</v>
      </c>
      <c r="QJK41">
        <v>1</v>
      </c>
      <c r="QJL41">
        <v>1</v>
      </c>
      <c r="QJM41">
        <v>1</v>
      </c>
      <c r="QJN41">
        <v>1</v>
      </c>
      <c r="QJO41">
        <v>1</v>
      </c>
      <c r="QJP41">
        <v>1</v>
      </c>
      <c r="QJQ41">
        <v>1</v>
      </c>
      <c r="QJR41">
        <v>1</v>
      </c>
      <c r="QJS41">
        <v>1</v>
      </c>
      <c r="QJT41">
        <v>1</v>
      </c>
      <c r="QJU41">
        <v>1</v>
      </c>
      <c r="QJV41">
        <v>1</v>
      </c>
      <c r="QJW41">
        <v>1</v>
      </c>
      <c r="QJX41">
        <v>1</v>
      </c>
      <c r="QJY41">
        <v>1</v>
      </c>
      <c r="QJZ41">
        <v>1</v>
      </c>
      <c r="QKA41">
        <v>1</v>
      </c>
      <c r="QKB41">
        <v>1</v>
      </c>
      <c r="QKC41">
        <v>1</v>
      </c>
      <c r="QKD41">
        <v>1</v>
      </c>
      <c r="QKE41">
        <v>1</v>
      </c>
      <c r="QKF41">
        <v>1</v>
      </c>
      <c r="QKG41">
        <v>1</v>
      </c>
      <c r="QKH41">
        <v>1</v>
      </c>
      <c r="QKI41">
        <v>1</v>
      </c>
      <c r="QKJ41">
        <v>1</v>
      </c>
      <c r="QKK41">
        <v>1</v>
      </c>
      <c r="QKL41">
        <v>1</v>
      </c>
      <c r="QKM41">
        <v>1</v>
      </c>
      <c r="QKN41">
        <v>1</v>
      </c>
      <c r="QKO41">
        <v>1</v>
      </c>
      <c r="QKP41">
        <v>1</v>
      </c>
      <c r="QKQ41">
        <v>1</v>
      </c>
      <c r="QKR41">
        <v>1</v>
      </c>
      <c r="QKS41">
        <v>1</v>
      </c>
      <c r="QKT41">
        <v>1</v>
      </c>
      <c r="QKU41">
        <v>1</v>
      </c>
      <c r="QKV41">
        <v>1</v>
      </c>
      <c r="QKW41">
        <v>1</v>
      </c>
      <c r="QKX41">
        <v>1</v>
      </c>
      <c r="QKY41">
        <v>1</v>
      </c>
      <c r="QKZ41">
        <v>1</v>
      </c>
      <c r="QLA41">
        <v>1</v>
      </c>
      <c r="QLB41">
        <v>1</v>
      </c>
      <c r="QLC41">
        <v>1</v>
      </c>
      <c r="QLD41">
        <v>1</v>
      </c>
      <c r="QLE41">
        <v>1</v>
      </c>
      <c r="QLF41">
        <v>1</v>
      </c>
      <c r="QLG41">
        <v>1</v>
      </c>
      <c r="QLH41">
        <v>1</v>
      </c>
      <c r="QLI41">
        <v>1</v>
      </c>
      <c r="QLJ41">
        <v>1</v>
      </c>
      <c r="QLK41">
        <v>1</v>
      </c>
      <c r="QLL41">
        <v>1</v>
      </c>
      <c r="QLM41">
        <v>1</v>
      </c>
      <c r="QLN41">
        <v>1</v>
      </c>
      <c r="QLO41">
        <v>1</v>
      </c>
      <c r="QLP41">
        <v>1</v>
      </c>
      <c r="QLQ41">
        <v>1</v>
      </c>
      <c r="QLR41">
        <v>1</v>
      </c>
      <c r="QLS41">
        <v>1</v>
      </c>
      <c r="QLT41">
        <v>1</v>
      </c>
      <c r="QLU41">
        <v>1</v>
      </c>
      <c r="QLV41">
        <v>1</v>
      </c>
      <c r="QLW41">
        <v>1</v>
      </c>
      <c r="QLX41">
        <v>1</v>
      </c>
      <c r="QLY41">
        <v>1</v>
      </c>
      <c r="QLZ41">
        <v>1</v>
      </c>
      <c r="QMA41">
        <v>1</v>
      </c>
      <c r="QMB41">
        <v>1</v>
      </c>
      <c r="QMC41">
        <v>1</v>
      </c>
      <c r="QMD41">
        <v>1</v>
      </c>
      <c r="QME41">
        <v>1</v>
      </c>
      <c r="QMF41">
        <v>1</v>
      </c>
      <c r="QMG41">
        <v>1</v>
      </c>
      <c r="QMH41">
        <v>1</v>
      </c>
      <c r="QMI41">
        <v>1</v>
      </c>
      <c r="QMJ41">
        <v>1</v>
      </c>
      <c r="QMK41">
        <v>1</v>
      </c>
      <c r="QML41">
        <v>1</v>
      </c>
      <c r="QMM41">
        <v>1</v>
      </c>
      <c r="QMN41">
        <v>1</v>
      </c>
      <c r="QMO41">
        <v>1</v>
      </c>
      <c r="QMP41">
        <v>1</v>
      </c>
      <c r="QMQ41">
        <v>1</v>
      </c>
      <c r="QMR41">
        <v>1</v>
      </c>
      <c r="QMS41">
        <v>1</v>
      </c>
      <c r="QMT41">
        <v>1</v>
      </c>
      <c r="QMU41">
        <v>1</v>
      </c>
      <c r="QMV41">
        <v>1</v>
      </c>
      <c r="QMW41">
        <v>1</v>
      </c>
      <c r="QMX41">
        <v>1</v>
      </c>
      <c r="QMY41">
        <v>1</v>
      </c>
      <c r="QMZ41">
        <v>1</v>
      </c>
      <c r="QNA41">
        <v>1</v>
      </c>
      <c r="QNB41">
        <v>1</v>
      </c>
      <c r="QNC41">
        <v>1</v>
      </c>
      <c r="QND41">
        <v>1</v>
      </c>
      <c r="QNE41">
        <v>1</v>
      </c>
      <c r="QNF41">
        <v>1</v>
      </c>
      <c r="QNG41">
        <v>1</v>
      </c>
      <c r="QNH41">
        <v>1</v>
      </c>
      <c r="QNI41">
        <v>1</v>
      </c>
      <c r="QNJ41">
        <v>1</v>
      </c>
      <c r="QNK41">
        <v>1</v>
      </c>
      <c r="QNL41">
        <v>1</v>
      </c>
      <c r="QNM41">
        <v>1</v>
      </c>
      <c r="QNN41">
        <v>1</v>
      </c>
      <c r="QNO41">
        <v>1</v>
      </c>
      <c r="QNP41">
        <v>1</v>
      </c>
      <c r="QNQ41">
        <v>1</v>
      </c>
      <c r="QNR41">
        <v>1</v>
      </c>
      <c r="QNS41">
        <v>1</v>
      </c>
      <c r="QNT41">
        <v>1</v>
      </c>
      <c r="QNU41">
        <v>1</v>
      </c>
      <c r="QNV41">
        <v>1</v>
      </c>
      <c r="QNW41">
        <v>1</v>
      </c>
      <c r="QNX41">
        <v>1</v>
      </c>
      <c r="QNY41">
        <v>1</v>
      </c>
      <c r="QNZ41">
        <v>1</v>
      </c>
      <c r="QOA41">
        <v>1</v>
      </c>
      <c r="QOB41">
        <v>1</v>
      </c>
      <c r="QOC41">
        <v>1</v>
      </c>
      <c r="QOD41">
        <v>1</v>
      </c>
      <c r="QOE41">
        <v>1</v>
      </c>
      <c r="QOF41">
        <v>1</v>
      </c>
      <c r="QOG41">
        <v>1</v>
      </c>
      <c r="QOH41">
        <v>1</v>
      </c>
      <c r="QOI41">
        <v>1</v>
      </c>
      <c r="QOJ41">
        <v>1</v>
      </c>
      <c r="QOK41">
        <v>1</v>
      </c>
      <c r="QOL41">
        <v>1</v>
      </c>
      <c r="QOM41">
        <v>1</v>
      </c>
      <c r="QON41">
        <v>1</v>
      </c>
      <c r="QOO41">
        <v>1</v>
      </c>
      <c r="QOP41">
        <v>1</v>
      </c>
      <c r="QOQ41">
        <v>1</v>
      </c>
      <c r="QOR41">
        <v>1</v>
      </c>
      <c r="QOS41">
        <v>1</v>
      </c>
      <c r="QOT41">
        <v>1</v>
      </c>
      <c r="QOU41">
        <v>1</v>
      </c>
      <c r="QOV41">
        <v>1</v>
      </c>
      <c r="QOW41">
        <v>1</v>
      </c>
      <c r="QOX41">
        <v>1</v>
      </c>
      <c r="QOY41">
        <v>1</v>
      </c>
      <c r="QOZ41">
        <v>1</v>
      </c>
      <c r="QPA41">
        <v>1</v>
      </c>
      <c r="QPB41">
        <v>1</v>
      </c>
      <c r="QPC41">
        <v>1</v>
      </c>
      <c r="QPD41">
        <v>1</v>
      </c>
      <c r="QPE41">
        <v>1</v>
      </c>
      <c r="QPF41">
        <v>1</v>
      </c>
      <c r="QPG41">
        <v>1</v>
      </c>
      <c r="QPH41">
        <v>1</v>
      </c>
      <c r="QPI41">
        <v>1</v>
      </c>
      <c r="QPJ41">
        <v>1</v>
      </c>
      <c r="QPK41">
        <v>1</v>
      </c>
      <c r="QPL41">
        <v>1</v>
      </c>
      <c r="QPM41">
        <v>1</v>
      </c>
      <c r="QPN41">
        <v>1</v>
      </c>
      <c r="QPO41">
        <v>1</v>
      </c>
      <c r="QPP41">
        <v>1</v>
      </c>
      <c r="QPQ41">
        <v>1</v>
      </c>
      <c r="QPR41">
        <v>1</v>
      </c>
      <c r="QPS41">
        <v>1</v>
      </c>
      <c r="QPT41">
        <v>1</v>
      </c>
      <c r="QPU41">
        <v>1</v>
      </c>
      <c r="QPV41">
        <v>1</v>
      </c>
      <c r="QPW41">
        <v>1</v>
      </c>
      <c r="QPX41">
        <v>1</v>
      </c>
      <c r="QPY41">
        <v>1</v>
      </c>
      <c r="QPZ41">
        <v>1</v>
      </c>
      <c r="QQA41">
        <v>1</v>
      </c>
      <c r="QQB41">
        <v>1</v>
      </c>
      <c r="QQC41">
        <v>1</v>
      </c>
      <c r="QQD41">
        <v>1</v>
      </c>
      <c r="QQE41">
        <v>1</v>
      </c>
      <c r="QQF41">
        <v>1</v>
      </c>
      <c r="QQG41">
        <v>1</v>
      </c>
      <c r="QQH41">
        <v>1</v>
      </c>
      <c r="QQI41">
        <v>1</v>
      </c>
      <c r="QQJ41">
        <v>1</v>
      </c>
      <c r="QQK41">
        <v>1</v>
      </c>
      <c r="QQL41">
        <v>1</v>
      </c>
      <c r="QQM41">
        <v>1</v>
      </c>
      <c r="QQN41">
        <v>1</v>
      </c>
      <c r="QQO41">
        <v>1</v>
      </c>
      <c r="QQP41">
        <v>1</v>
      </c>
      <c r="QQQ41">
        <v>1</v>
      </c>
      <c r="QQR41">
        <v>1</v>
      </c>
      <c r="QQS41">
        <v>1</v>
      </c>
      <c r="QQT41">
        <v>1</v>
      </c>
      <c r="QQU41">
        <v>1</v>
      </c>
      <c r="QQV41">
        <v>1</v>
      </c>
      <c r="QQW41">
        <v>1</v>
      </c>
      <c r="QQX41">
        <v>1</v>
      </c>
      <c r="QQY41">
        <v>1</v>
      </c>
      <c r="QQZ41">
        <v>1</v>
      </c>
      <c r="QRA41">
        <v>1</v>
      </c>
      <c r="QRB41">
        <v>1</v>
      </c>
      <c r="QRC41">
        <v>1</v>
      </c>
      <c r="QRD41">
        <v>1</v>
      </c>
      <c r="QRE41">
        <v>1</v>
      </c>
      <c r="QRF41">
        <v>1</v>
      </c>
      <c r="QRG41">
        <v>1</v>
      </c>
      <c r="QRH41">
        <v>1</v>
      </c>
      <c r="QRI41">
        <v>1</v>
      </c>
      <c r="QRJ41">
        <v>1</v>
      </c>
      <c r="QRK41">
        <v>1</v>
      </c>
      <c r="QRL41">
        <v>1</v>
      </c>
      <c r="QRM41">
        <v>1</v>
      </c>
      <c r="QRN41">
        <v>1</v>
      </c>
      <c r="QRO41">
        <v>1</v>
      </c>
      <c r="QRP41">
        <v>1</v>
      </c>
      <c r="QRQ41">
        <v>1</v>
      </c>
      <c r="QRR41">
        <v>1</v>
      </c>
      <c r="QRS41">
        <v>1</v>
      </c>
      <c r="QRT41">
        <v>1</v>
      </c>
      <c r="QRU41">
        <v>1</v>
      </c>
      <c r="QRV41">
        <v>1</v>
      </c>
      <c r="QRW41">
        <v>1</v>
      </c>
      <c r="QRX41">
        <v>1</v>
      </c>
      <c r="QRY41">
        <v>1</v>
      </c>
      <c r="QRZ41">
        <v>1</v>
      </c>
      <c r="QSA41">
        <v>1</v>
      </c>
      <c r="QSB41">
        <v>1</v>
      </c>
      <c r="QSC41">
        <v>1</v>
      </c>
      <c r="QSD41">
        <v>1</v>
      </c>
      <c r="QSE41">
        <v>1</v>
      </c>
      <c r="QSF41">
        <v>1</v>
      </c>
      <c r="QSG41">
        <v>1</v>
      </c>
      <c r="QSH41">
        <v>1</v>
      </c>
      <c r="QSI41">
        <v>1</v>
      </c>
      <c r="QSJ41">
        <v>1</v>
      </c>
      <c r="QSK41">
        <v>1</v>
      </c>
      <c r="QSL41">
        <v>1</v>
      </c>
      <c r="QSM41">
        <v>1</v>
      </c>
      <c r="QSN41">
        <v>1</v>
      </c>
      <c r="QSO41">
        <v>1</v>
      </c>
      <c r="QSP41">
        <v>1</v>
      </c>
      <c r="QSQ41">
        <v>1</v>
      </c>
      <c r="QSR41">
        <v>1</v>
      </c>
      <c r="QSS41">
        <v>1</v>
      </c>
      <c r="QST41">
        <v>1</v>
      </c>
      <c r="QSU41">
        <v>1</v>
      </c>
      <c r="QSV41">
        <v>1</v>
      </c>
      <c r="QSW41">
        <v>1</v>
      </c>
      <c r="QSX41">
        <v>1</v>
      </c>
      <c r="QSY41">
        <v>1</v>
      </c>
      <c r="QSZ41">
        <v>1</v>
      </c>
      <c r="QTA41">
        <v>1</v>
      </c>
      <c r="QTB41">
        <v>1</v>
      </c>
      <c r="QTC41">
        <v>1</v>
      </c>
      <c r="QTD41">
        <v>1</v>
      </c>
      <c r="QTE41">
        <v>1</v>
      </c>
      <c r="QTF41">
        <v>1</v>
      </c>
      <c r="QTG41">
        <v>1</v>
      </c>
      <c r="QTH41">
        <v>1</v>
      </c>
      <c r="QTI41">
        <v>1</v>
      </c>
      <c r="QTJ41">
        <v>1</v>
      </c>
      <c r="QTK41">
        <v>1</v>
      </c>
      <c r="QTL41">
        <v>1</v>
      </c>
      <c r="QTM41">
        <v>1</v>
      </c>
      <c r="QTN41">
        <v>1</v>
      </c>
      <c r="QTO41">
        <v>1</v>
      </c>
      <c r="QTP41">
        <v>1</v>
      </c>
      <c r="QTQ41">
        <v>1</v>
      </c>
      <c r="QTR41">
        <v>1</v>
      </c>
      <c r="QTS41">
        <v>1</v>
      </c>
      <c r="QTT41">
        <v>1</v>
      </c>
      <c r="QTU41">
        <v>1</v>
      </c>
      <c r="QTV41">
        <v>1</v>
      </c>
      <c r="QTW41">
        <v>1</v>
      </c>
      <c r="QTX41">
        <v>1</v>
      </c>
      <c r="QTY41">
        <v>1</v>
      </c>
      <c r="QTZ41">
        <v>1</v>
      </c>
      <c r="QUA41">
        <v>1</v>
      </c>
      <c r="QUB41">
        <v>1</v>
      </c>
      <c r="QUC41">
        <v>1</v>
      </c>
      <c r="QUD41">
        <v>1</v>
      </c>
      <c r="QUE41">
        <v>1</v>
      </c>
      <c r="QUF41">
        <v>1</v>
      </c>
      <c r="QUG41">
        <v>1</v>
      </c>
      <c r="QUH41">
        <v>1</v>
      </c>
      <c r="QUI41">
        <v>1</v>
      </c>
      <c r="QUJ41">
        <v>1</v>
      </c>
      <c r="QUK41">
        <v>1</v>
      </c>
      <c r="QUL41">
        <v>1</v>
      </c>
      <c r="QUM41">
        <v>1</v>
      </c>
      <c r="QUN41">
        <v>1</v>
      </c>
      <c r="QUO41">
        <v>1</v>
      </c>
      <c r="QUP41">
        <v>1</v>
      </c>
      <c r="QUQ41">
        <v>1</v>
      </c>
      <c r="QUR41">
        <v>1</v>
      </c>
      <c r="QUS41">
        <v>1</v>
      </c>
      <c r="QUT41">
        <v>1</v>
      </c>
      <c r="QUU41">
        <v>1</v>
      </c>
      <c r="QUV41">
        <v>1</v>
      </c>
      <c r="QUW41">
        <v>1</v>
      </c>
      <c r="QUX41">
        <v>1</v>
      </c>
      <c r="QUY41">
        <v>1</v>
      </c>
      <c r="QUZ41">
        <v>1</v>
      </c>
      <c r="QVA41">
        <v>1</v>
      </c>
      <c r="QVB41">
        <v>1</v>
      </c>
      <c r="QVC41">
        <v>1</v>
      </c>
      <c r="QVD41">
        <v>1</v>
      </c>
      <c r="QVE41">
        <v>1</v>
      </c>
      <c r="QVF41">
        <v>1</v>
      </c>
      <c r="QVG41">
        <v>1</v>
      </c>
      <c r="QVH41">
        <v>1</v>
      </c>
      <c r="QVI41">
        <v>1</v>
      </c>
      <c r="QVJ41">
        <v>1</v>
      </c>
      <c r="QVK41">
        <v>1</v>
      </c>
      <c r="QVL41">
        <v>1</v>
      </c>
      <c r="QVM41">
        <v>1</v>
      </c>
      <c r="QVN41">
        <v>1</v>
      </c>
      <c r="QVO41">
        <v>1</v>
      </c>
      <c r="QVP41">
        <v>1</v>
      </c>
      <c r="QVQ41">
        <v>1</v>
      </c>
      <c r="QVR41">
        <v>1</v>
      </c>
      <c r="QVS41">
        <v>1</v>
      </c>
      <c r="QVT41">
        <v>1</v>
      </c>
      <c r="QVU41">
        <v>1</v>
      </c>
      <c r="QVV41">
        <v>1</v>
      </c>
      <c r="QVW41">
        <v>1</v>
      </c>
      <c r="QVX41">
        <v>1</v>
      </c>
      <c r="QVY41">
        <v>1</v>
      </c>
      <c r="QVZ41">
        <v>1</v>
      </c>
      <c r="QWA41">
        <v>1</v>
      </c>
      <c r="QWB41">
        <v>1</v>
      </c>
      <c r="QWC41">
        <v>1</v>
      </c>
      <c r="QWD41">
        <v>1</v>
      </c>
      <c r="QWE41">
        <v>1</v>
      </c>
      <c r="QWF41">
        <v>1</v>
      </c>
      <c r="QWG41">
        <v>1</v>
      </c>
      <c r="QWH41">
        <v>1</v>
      </c>
      <c r="QWI41">
        <v>1</v>
      </c>
      <c r="QWJ41">
        <v>1</v>
      </c>
      <c r="QWK41">
        <v>1</v>
      </c>
      <c r="QWL41">
        <v>1</v>
      </c>
      <c r="QWM41">
        <v>1</v>
      </c>
      <c r="QWN41">
        <v>1</v>
      </c>
      <c r="QWO41">
        <v>1</v>
      </c>
      <c r="QWP41">
        <v>1</v>
      </c>
      <c r="QWQ41">
        <v>1</v>
      </c>
      <c r="QWR41">
        <v>1</v>
      </c>
      <c r="QWS41">
        <v>1</v>
      </c>
      <c r="QWT41">
        <v>1</v>
      </c>
      <c r="QWU41">
        <v>1</v>
      </c>
      <c r="QWV41">
        <v>1</v>
      </c>
      <c r="QWW41">
        <v>1</v>
      </c>
      <c r="QWX41">
        <v>1</v>
      </c>
      <c r="QWY41">
        <v>1</v>
      </c>
      <c r="QWZ41">
        <v>1</v>
      </c>
      <c r="QXA41">
        <v>1</v>
      </c>
      <c r="QXB41">
        <v>1</v>
      </c>
      <c r="QXC41">
        <v>1</v>
      </c>
      <c r="QXD41">
        <v>1</v>
      </c>
      <c r="QXE41">
        <v>1</v>
      </c>
      <c r="QXF41">
        <v>1</v>
      </c>
      <c r="QXG41">
        <v>1</v>
      </c>
      <c r="QXH41">
        <v>1</v>
      </c>
      <c r="QXI41">
        <v>1</v>
      </c>
      <c r="QXJ41">
        <v>1</v>
      </c>
      <c r="QXK41">
        <v>1</v>
      </c>
      <c r="QXL41">
        <v>1</v>
      </c>
      <c r="QXM41">
        <v>1</v>
      </c>
      <c r="QXN41">
        <v>1</v>
      </c>
      <c r="QXO41">
        <v>1</v>
      </c>
      <c r="QXP41">
        <v>1</v>
      </c>
      <c r="QXQ41">
        <v>1</v>
      </c>
      <c r="QXR41">
        <v>1</v>
      </c>
      <c r="QXS41">
        <v>1</v>
      </c>
      <c r="QXT41">
        <v>1</v>
      </c>
      <c r="QXU41">
        <v>1</v>
      </c>
      <c r="QXV41">
        <v>1</v>
      </c>
      <c r="QXW41">
        <v>1</v>
      </c>
      <c r="QXX41">
        <v>1</v>
      </c>
      <c r="QXY41">
        <v>1</v>
      </c>
      <c r="QXZ41">
        <v>1</v>
      </c>
      <c r="QYA41">
        <v>1</v>
      </c>
      <c r="QYB41">
        <v>1</v>
      </c>
      <c r="QYC41">
        <v>1</v>
      </c>
      <c r="QYD41">
        <v>1</v>
      </c>
      <c r="QYE41">
        <v>1</v>
      </c>
      <c r="QYF41">
        <v>1</v>
      </c>
      <c r="QYG41">
        <v>1</v>
      </c>
      <c r="QYH41">
        <v>1</v>
      </c>
      <c r="QYI41">
        <v>1</v>
      </c>
      <c r="QYJ41">
        <v>1</v>
      </c>
      <c r="QYK41">
        <v>1</v>
      </c>
      <c r="QYL41">
        <v>1</v>
      </c>
      <c r="QYM41">
        <v>1</v>
      </c>
      <c r="QYN41">
        <v>1</v>
      </c>
      <c r="QYO41">
        <v>1</v>
      </c>
      <c r="QYP41">
        <v>1</v>
      </c>
      <c r="QYQ41">
        <v>1</v>
      </c>
      <c r="QYR41">
        <v>1</v>
      </c>
      <c r="QYS41">
        <v>1</v>
      </c>
      <c r="QYT41">
        <v>1</v>
      </c>
      <c r="QYU41">
        <v>1</v>
      </c>
      <c r="QYV41">
        <v>1</v>
      </c>
      <c r="QYW41">
        <v>1</v>
      </c>
      <c r="QYX41">
        <v>1</v>
      </c>
      <c r="QYY41">
        <v>1</v>
      </c>
      <c r="QYZ41">
        <v>1</v>
      </c>
      <c r="QZA41">
        <v>1</v>
      </c>
      <c r="QZB41">
        <v>1</v>
      </c>
      <c r="QZC41">
        <v>1</v>
      </c>
      <c r="QZD41">
        <v>1</v>
      </c>
      <c r="QZE41">
        <v>1</v>
      </c>
      <c r="QZF41">
        <v>1</v>
      </c>
      <c r="QZG41">
        <v>1</v>
      </c>
      <c r="QZH41">
        <v>1</v>
      </c>
      <c r="QZI41">
        <v>1</v>
      </c>
      <c r="QZJ41">
        <v>1</v>
      </c>
      <c r="QZK41">
        <v>1</v>
      </c>
      <c r="QZL41">
        <v>1</v>
      </c>
      <c r="QZM41">
        <v>1</v>
      </c>
      <c r="QZN41">
        <v>1</v>
      </c>
      <c r="QZO41">
        <v>1</v>
      </c>
      <c r="QZP41">
        <v>1</v>
      </c>
      <c r="QZQ41">
        <v>1</v>
      </c>
      <c r="QZR41">
        <v>1</v>
      </c>
      <c r="QZS41">
        <v>1</v>
      </c>
      <c r="QZT41">
        <v>1</v>
      </c>
      <c r="QZU41">
        <v>1</v>
      </c>
      <c r="QZV41">
        <v>1</v>
      </c>
      <c r="QZW41">
        <v>1</v>
      </c>
      <c r="QZX41">
        <v>1</v>
      </c>
      <c r="QZY41">
        <v>1</v>
      </c>
      <c r="QZZ41">
        <v>1</v>
      </c>
      <c r="RAA41">
        <v>1</v>
      </c>
      <c r="RAB41">
        <v>1</v>
      </c>
      <c r="RAC41">
        <v>1</v>
      </c>
      <c r="RAD41">
        <v>1</v>
      </c>
      <c r="RAE41">
        <v>1</v>
      </c>
      <c r="RAF41">
        <v>1</v>
      </c>
      <c r="RAG41">
        <v>1</v>
      </c>
      <c r="RAH41">
        <v>1</v>
      </c>
      <c r="RAI41">
        <v>1</v>
      </c>
      <c r="RAJ41">
        <v>1</v>
      </c>
      <c r="RAK41">
        <v>1</v>
      </c>
      <c r="RAL41">
        <v>1</v>
      </c>
      <c r="RAM41">
        <v>1</v>
      </c>
      <c r="RAN41">
        <v>1</v>
      </c>
      <c r="RAO41">
        <v>1</v>
      </c>
      <c r="RAP41">
        <v>1</v>
      </c>
      <c r="RAQ41">
        <v>1</v>
      </c>
      <c r="RAR41">
        <v>1</v>
      </c>
      <c r="RAS41">
        <v>1</v>
      </c>
      <c r="RAT41">
        <v>1</v>
      </c>
      <c r="RAU41">
        <v>1</v>
      </c>
      <c r="RAV41">
        <v>1</v>
      </c>
      <c r="RAW41">
        <v>1</v>
      </c>
      <c r="RAX41">
        <v>1</v>
      </c>
      <c r="RAY41">
        <v>1</v>
      </c>
      <c r="RAZ41">
        <v>1</v>
      </c>
      <c r="RBA41">
        <v>1</v>
      </c>
      <c r="RBB41">
        <v>1</v>
      </c>
      <c r="RBC41">
        <v>1</v>
      </c>
      <c r="RBD41">
        <v>1</v>
      </c>
      <c r="RBE41">
        <v>1</v>
      </c>
      <c r="RBF41">
        <v>1</v>
      </c>
      <c r="RBG41">
        <v>1</v>
      </c>
      <c r="RBH41">
        <v>1</v>
      </c>
      <c r="RBI41">
        <v>1</v>
      </c>
      <c r="RBJ41">
        <v>1</v>
      </c>
      <c r="RBK41">
        <v>1</v>
      </c>
      <c r="RBL41">
        <v>1</v>
      </c>
      <c r="RBM41">
        <v>1</v>
      </c>
      <c r="RBN41">
        <v>1</v>
      </c>
      <c r="RBO41">
        <v>1</v>
      </c>
      <c r="RBP41">
        <v>1</v>
      </c>
      <c r="RBQ41">
        <v>1</v>
      </c>
      <c r="RBR41">
        <v>1</v>
      </c>
      <c r="RBS41">
        <v>1</v>
      </c>
      <c r="RBT41">
        <v>1</v>
      </c>
      <c r="RBU41">
        <v>1</v>
      </c>
      <c r="RBV41">
        <v>1</v>
      </c>
      <c r="RBW41">
        <v>1</v>
      </c>
      <c r="RBX41">
        <v>1</v>
      </c>
      <c r="RBY41">
        <v>1</v>
      </c>
      <c r="RBZ41">
        <v>1</v>
      </c>
      <c r="RCA41">
        <v>1</v>
      </c>
      <c r="RCB41">
        <v>1</v>
      </c>
      <c r="RCC41">
        <v>1</v>
      </c>
      <c r="RCD41">
        <v>1</v>
      </c>
      <c r="RCE41">
        <v>1</v>
      </c>
      <c r="RCF41">
        <v>1</v>
      </c>
      <c r="RCG41">
        <v>1</v>
      </c>
      <c r="RCH41">
        <v>1</v>
      </c>
      <c r="RCI41">
        <v>1</v>
      </c>
      <c r="RCJ41">
        <v>1</v>
      </c>
      <c r="RCK41">
        <v>1</v>
      </c>
      <c r="RCL41">
        <v>1</v>
      </c>
      <c r="RCM41">
        <v>1</v>
      </c>
      <c r="RCN41">
        <v>1</v>
      </c>
      <c r="RCO41">
        <v>1</v>
      </c>
      <c r="RCP41">
        <v>1</v>
      </c>
      <c r="RCQ41">
        <v>1</v>
      </c>
      <c r="RCR41">
        <v>1</v>
      </c>
      <c r="RCS41">
        <v>1</v>
      </c>
      <c r="RCT41">
        <v>1</v>
      </c>
      <c r="RCU41">
        <v>1</v>
      </c>
      <c r="RCV41">
        <v>1</v>
      </c>
      <c r="RCW41">
        <v>1</v>
      </c>
      <c r="RCX41">
        <v>1</v>
      </c>
      <c r="RCY41">
        <v>1</v>
      </c>
      <c r="RCZ41">
        <v>1</v>
      </c>
      <c r="RDA41">
        <v>1</v>
      </c>
      <c r="RDB41">
        <v>1</v>
      </c>
      <c r="RDC41">
        <v>1</v>
      </c>
      <c r="RDD41">
        <v>1</v>
      </c>
      <c r="RDE41">
        <v>1</v>
      </c>
      <c r="RDF41">
        <v>1</v>
      </c>
      <c r="RDG41">
        <v>1</v>
      </c>
      <c r="RDH41">
        <v>1</v>
      </c>
      <c r="RDI41">
        <v>1</v>
      </c>
      <c r="RDJ41">
        <v>1</v>
      </c>
      <c r="RDK41">
        <v>1</v>
      </c>
      <c r="RDL41">
        <v>1</v>
      </c>
      <c r="RDM41">
        <v>1</v>
      </c>
      <c r="RDN41">
        <v>1</v>
      </c>
      <c r="RDO41">
        <v>1</v>
      </c>
      <c r="RDP41">
        <v>1</v>
      </c>
      <c r="RDQ41">
        <v>1</v>
      </c>
      <c r="RDR41">
        <v>1</v>
      </c>
      <c r="RDS41">
        <v>1</v>
      </c>
      <c r="RDT41">
        <v>1</v>
      </c>
      <c r="RDU41">
        <v>1</v>
      </c>
      <c r="RDV41">
        <v>1</v>
      </c>
      <c r="RDW41">
        <v>1</v>
      </c>
      <c r="RDX41">
        <v>1</v>
      </c>
      <c r="RDY41">
        <v>1</v>
      </c>
      <c r="RDZ41">
        <v>1</v>
      </c>
      <c r="REA41">
        <v>1</v>
      </c>
      <c r="REB41">
        <v>1</v>
      </c>
      <c r="REC41">
        <v>1</v>
      </c>
      <c r="RED41">
        <v>1</v>
      </c>
      <c r="REE41">
        <v>1</v>
      </c>
      <c r="REF41">
        <v>1</v>
      </c>
      <c r="REG41">
        <v>1</v>
      </c>
      <c r="REH41">
        <v>1</v>
      </c>
      <c r="REI41">
        <v>1</v>
      </c>
      <c r="REJ41">
        <v>1</v>
      </c>
      <c r="REK41">
        <v>1</v>
      </c>
      <c r="REL41">
        <v>1</v>
      </c>
      <c r="REM41">
        <v>1</v>
      </c>
      <c r="REN41">
        <v>1</v>
      </c>
      <c r="REO41">
        <v>1</v>
      </c>
      <c r="REP41">
        <v>1</v>
      </c>
      <c r="REQ41">
        <v>1</v>
      </c>
      <c r="RER41">
        <v>1</v>
      </c>
      <c r="RES41">
        <v>1</v>
      </c>
      <c r="RET41">
        <v>1</v>
      </c>
      <c r="REU41">
        <v>1</v>
      </c>
      <c r="REV41">
        <v>1</v>
      </c>
      <c r="REW41">
        <v>1</v>
      </c>
      <c r="REX41">
        <v>1</v>
      </c>
      <c r="REY41">
        <v>1</v>
      </c>
      <c r="REZ41">
        <v>1</v>
      </c>
      <c r="RFA41">
        <v>1</v>
      </c>
      <c r="RFB41">
        <v>1</v>
      </c>
      <c r="RFC41">
        <v>1</v>
      </c>
      <c r="RFD41">
        <v>1</v>
      </c>
      <c r="RFE41">
        <v>1</v>
      </c>
      <c r="RFF41">
        <v>1</v>
      </c>
      <c r="RFG41">
        <v>1</v>
      </c>
      <c r="RFH41">
        <v>1</v>
      </c>
      <c r="RFI41">
        <v>1</v>
      </c>
      <c r="RFJ41">
        <v>1</v>
      </c>
      <c r="RFK41">
        <v>1</v>
      </c>
      <c r="RFL41">
        <v>1</v>
      </c>
      <c r="RFM41">
        <v>1</v>
      </c>
      <c r="RFN41">
        <v>1</v>
      </c>
      <c r="RFO41">
        <v>1</v>
      </c>
      <c r="RFP41">
        <v>1</v>
      </c>
      <c r="RFQ41">
        <v>1</v>
      </c>
      <c r="RFR41">
        <v>1</v>
      </c>
      <c r="RFS41">
        <v>1</v>
      </c>
      <c r="RFT41">
        <v>1</v>
      </c>
      <c r="RFU41">
        <v>1</v>
      </c>
      <c r="RFV41">
        <v>1</v>
      </c>
      <c r="RFW41">
        <v>1</v>
      </c>
      <c r="RFX41">
        <v>1</v>
      </c>
      <c r="RFY41">
        <v>1</v>
      </c>
      <c r="RFZ41">
        <v>1</v>
      </c>
      <c r="RGA41">
        <v>1</v>
      </c>
      <c r="RGB41">
        <v>1</v>
      </c>
      <c r="RGC41">
        <v>1</v>
      </c>
      <c r="RGD41">
        <v>1</v>
      </c>
      <c r="RGE41">
        <v>1</v>
      </c>
      <c r="RGF41">
        <v>1</v>
      </c>
      <c r="RGG41">
        <v>1</v>
      </c>
      <c r="RGH41">
        <v>1</v>
      </c>
      <c r="RGI41">
        <v>1</v>
      </c>
      <c r="RGJ41">
        <v>1</v>
      </c>
      <c r="RGK41">
        <v>1</v>
      </c>
      <c r="RGL41">
        <v>1</v>
      </c>
      <c r="RGM41">
        <v>1</v>
      </c>
      <c r="RGN41">
        <v>1</v>
      </c>
      <c r="RGO41">
        <v>1</v>
      </c>
      <c r="RGP41">
        <v>1</v>
      </c>
      <c r="RGQ41">
        <v>1</v>
      </c>
      <c r="RGR41">
        <v>1</v>
      </c>
      <c r="RGS41">
        <v>1</v>
      </c>
      <c r="RGT41">
        <v>1</v>
      </c>
      <c r="RGU41">
        <v>1</v>
      </c>
      <c r="RGV41">
        <v>1</v>
      </c>
      <c r="RGW41">
        <v>1</v>
      </c>
      <c r="RGX41">
        <v>1</v>
      </c>
      <c r="RGY41">
        <v>1</v>
      </c>
      <c r="RGZ41">
        <v>1</v>
      </c>
      <c r="RHA41">
        <v>1</v>
      </c>
      <c r="RHB41">
        <v>1</v>
      </c>
      <c r="RHC41">
        <v>1</v>
      </c>
      <c r="RHD41">
        <v>1</v>
      </c>
      <c r="RHE41">
        <v>1</v>
      </c>
      <c r="RHF41">
        <v>1</v>
      </c>
      <c r="RHG41">
        <v>1</v>
      </c>
      <c r="RHH41">
        <v>1</v>
      </c>
      <c r="RHI41">
        <v>1</v>
      </c>
      <c r="RHJ41">
        <v>1</v>
      </c>
      <c r="RHK41">
        <v>1</v>
      </c>
      <c r="RHL41">
        <v>1</v>
      </c>
      <c r="RHM41">
        <v>1</v>
      </c>
      <c r="RHN41">
        <v>1</v>
      </c>
      <c r="RHO41">
        <v>1</v>
      </c>
      <c r="RHP41">
        <v>1</v>
      </c>
      <c r="RHQ41">
        <v>1</v>
      </c>
      <c r="RHR41">
        <v>1</v>
      </c>
      <c r="RHS41">
        <v>1</v>
      </c>
      <c r="RHT41">
        <v>1</v>
      </c>
      <c r="RHU41">
        <v>1</v>
      </c>
      <c r="RHV41">
        <v>1</v>
      </c>
      <c r="RHW41">
        <v>1</v>
      </c>
      <c r="RHX41">
        <v>1</v>
      </c>
      <c r="RHY41">
        <v>1</v>
      </c>
      <c r="RHZ41">
        <v>1</v>
      </c>
      <c r="RIA41">
        <v>1</v>
      </c>
      <c r="RIB41">
        <v>1</v>
      </c>
      <c r="RIC41">
        <v>1</v>
      </c>
      <c r="RID41">
        <v>1</v>
      </c>
      <c r="RIE41">
        <v>1</v>
      </c>
      <c r="RIF41">
        <v>1</v>
      </c>
      <c r="RIG41">
        <v>1</v>
      </c>
      <c r="RIH41">
        <v>1</v>
      </c>
      <c r="RII41">
        <v>1</v>
      </c>
      <c r="RIJ41">
        <v>1</v>
      </c>
      <c r="RIK41">
        <v>1</v>
      </c>
      <c r="RIL41">
        <v>1</v>
      </c>
      <c r="RIM41">
        <v>1</v>
      </c>
      <c r="RIN41">
        <v>1</v>
      </c>
      <c r="RIO41">
        <v>1</v>
      </c>
      <c r="RIP41">
        <v>1</v>
      </c>
      <c r="RIQ41">
        <v>1</v>
      </c>
      <c r="RIR41">
        <v>1</v>
      </c>
      <c r="RIS41">
        <v>1</v>
      </c>
      <c r="RIT41">
        <v>1</v>
      </c>
      <c r="RIU41">
        <v>1</v>
      </c>
      <c r="RIV41">
        <v>1</v>
      </c>
      <c r="RIW41">
        <v>1</v>
      </c>
      <c r="RIX41">
        <v>1</v>
      </c>
      <c r="RIY41">
        <v>1</v>
      </c>
      <c r="RIZ41">
        <v>1</v>
      </c>
      <c r="RJA41">
        <v>1</v>
      </c>
      <c r="RJB41">
        <v>1</v>
      </c>
      <c r="RJC41">
        <v>1</v>
      </c>
      <c r="RJD41">
        <v>1</v>
      </c>
      <c r="RJE41">
        <v>1</v>
      </c>
      <c r="RJF41">
        <v>1</v>
      </c>
      <c r="RJG41">
        <v>1</v>
      </c>
      <c r="RJH41">
        <v>1</v>
      </c>
      <c r="RJI41">
        <v>1</v>
      </c>
      <c r="RJJ41">
        <v>1</v>
      </c>
      <c r="RJK41">
        <v>1</v>
      </c>
      <c r="RJL41">
        <v>1</v>
      </c>
      <c r="RJM41">
        <v>1</v>
      </c>
      <c r="RJN41">
        <v>1</v>
      </c>
      <c r="RJO41">
        <v>1</v>
      </c>
      <c r="RJP41">
        <v>1</v>
      </c>
      <c r="RJQ41">
        <v>1</v>
      </c>
      <c r="RJR41">
        <v>1</v>
      </c>
      <c r="RJS41">
        <v>1</v>
      </c>
      <c r="RJT41">
        <v>1</v>
      </c>
      <c r="RJU41">
        <v>1</v>
      </c>
      <c r="RJV41">
        <v>1</v>
      </c>
      <c r="RJW41">
        <v>1</v>
      </c>
      <c r="RJX41">
        <v>1</v>
      </c>
      <c r="RJY41">
        <v>1</v>
      </c>
      <c r="RJZ41">
        <v>1</v>
      </c>
      <c r="RKA41">
        <v>1</v>
      </c>
      <c r="RKB41">
        <v>1</v>
      </c>
      <c r="RKC41">
        <v>1</v>
      </c>
      <c r="RKD41">
        <v>1</v>
      </c>
      <c r="RKE41">
        <v>1</v>
      </c>
      <c r="RKF41">
        <v>1</v>
      </c>
      <c r="RKG41">
        <v>1</v>
      </c>
      <c r="RKH41">
        <v>1</v>
      </c>
      <c r="RKI41">
        <v>1</v>
      </c>
      <c r="RKJ41">
        <v>1</v>
      </c>
      <c r="RKK41">
        <v>1</v>
      </c>
      <c r="RKL41">
        <v>1</v>
      </c>
      <c r="RKM41">
        <v>1</v>
      </c>
      <c r="RKN41">
        <v>1</v>
      </c>
      <c r="RKO41">
        <v>1</v>
      </c>
      <c r="RKP41">
        <v>1</v>
      </c>
      <c r="RKQ41">
        <v>1</v>
      </c>
      <c r="RKR41">
        <v>1</v>
      </c>
      <c r="RKS41">
        <v>1</v>
      </c>
      <c r="RKT41">
        <v>1</v>
      </c>
      <c r="RKU41">
        <v>1</v>
      </c>
      <c r="RKV41">
        <v>1</v>
      </c>
      <c r="RKW41">
        <v>1</v>
      </c>
      <c r="RKX41">
        <v>1</v>
      </c>
      <c r="RKY41">
        <v>1</v>
      </c>
      <c r="RKZ41">
        <v>1</v>
      </c>
      <c r="RLA41">
        <v>1</v>
      </c>
      <c r="RLB41">
        <v>1</v>
      </c>
      <c r="RLC41">
        <v>1</v>
      </c>
      <c r="RLD41">
        <v>1</v>
      </c>
      <c r="RLE41">
        <v>1</v>
      </c>
      <c r="RLF41">
        <v>1</v>
      </c>
      <c r="RLG41">
        <v>1</v>
      </c>
      <c r="RLH41">
        <v>1</v>
      </c>
      <c r="RLI41">
        <v>1</v>
      </c>
      <c r="RLJ41">
        <v>1</v>
      </c>
      <c r="RLK41">
        <v>1</v>
      </c>
      <c r="RLL41">
        <v>1</v>
      </c>
      <c r="RLM41">
        <v>1</v>
      </c>
      <c r="RLN41">
        <v>1</v>
      </c>
      <c r="RLO41">
        <v>1</v>
      </c>
      <c r="RLP41">
        <v>1</v>
      </c>
      <c r="RLQ41">
        <v>1</v>
      </c>
      <c r="RLR41">
        <v>1</v>
      </c>
      <c r="RLS41">
        <v>1</v>
      </c>
      <c r="RLT41">
        <v>1</v>
      </c>
      <c r="RLU41">
        <v>1</v>
      </c>
      <c r="RLV41">
        <v>1</v>
      </c>
      <c r="RLW41">
        <v>1</v>
      </c>
      <c r="RLX41">
        <v>1</v>
      </c>
      <c r="RLY41">
        <v>1</v>
      </c>
      <c r="RLZ41">
        <v>1</v>
      </c>
      <c r="RMA41">
        <v>1</v>
      </c>
      <c r="RMB41">
        <v>1</v>
      </c>
      <c r="RMC41">
        <v>1</v>
      </c>
      <c r="RMD41">
        <v>1</v>
      </c>
      <c r="RME41">
        <v>1</v>
      </c>
      <c r="RMF41">
        <v>1</v>
      </c>
      <c r="RMG41">
        <v>1</v>
      </c>
      <c r="RMH41">
        <v>1</v>
      </c>
      <c r="RMI41">
        <v>1</v>
      </c>
      <c r="RMJ41">
        <v>1</v>
      </c>
      <c r="RMK41">
        <v>1</v>
      </c>
      <c r="RML41">
        <v>1</v>
      </c>
      <c r="RMM41">
        <v>1</v>
      </c>
      <c r="RMN41">
        <v>1</v>
      </c>
      <c r="RMO41">
        <v>1</v>
      </c>
      <c r="RMP41">
        <v>1</v>
      </c>
      <c r="RMQ41">
        <v>1</v>
      </c>
      <c r="RMR41">
        <v>1</v>
      </c>
      <c r="RMS41">
        <v>1</v>
      </c>
      <c r="RMT41">
        <v>1</v>
      </c>
      <c r="RMU41">
        <v>1</v>
      </c>
      <c r="RMV41">
        <v>1</v>
      </c>
      <c r="RMW41">
        <v>1</v>
      </c>
      <c r="RMX41">
        <v>1</v>
      </c>
      <c r="RMY41">
        <v>1</v>
      </c>
      <c r="RMZ41">
        <v>1</v>
      </c>
      <c r="RNA41">
        <v>1</v>
      </c>
      <c r="RNB41">
        <v>1</v>
      </c>
      <c r="RNC41">
        <v>1</v>
      </c>
      <c r="RND41">
        <v>1</v>
      </c>
      <c r="RNE41">
        <v>1</v>
      </c>
      <c r="RNF41">
        <v>1</v>
      </c>
      <c r="RNG41">
        <v>1</v>
      </c>
      <c r="RNH41">
        <v>1</v>
      </c>
      <c r="RNI41">
        <v>1</v>
      </c>
      <c r="RNJ41">
        <v>1</v>
      </c>
      <c r="RNK41">
        <v>1</v>
      </c>
      <c r="RNL41">
        <v>1</v>
      </c>
      <c r="RNM41">
        <v>1</v>
      </c>
      <c r="RNN41">
        <v>1</v>
      </c>
      <c r="RNO41">
        <v>1</v>
      </c>
      <c r="RNP41">
        <v>1</v>
      </c>
      <c r="RNQ41">
        <v>1</v>
      </c>
      <c r="RNR41">
        <v>1</v>
      </c>
      <c r="RNS41">
        <v>1</v>
      </c>
      <c r="RNT41">
        <v>1</v>
      </c>
      <c r="RNU41">
        <v>1</v>
      </c>
      <c r="RNV41">
        <v>1</v>
      </c>
      <c r="RNW41">
        <v>1</v>
      </c>
      <c r="RNX41">
        <v>1</v>
      </c>
      <c r="RNY41">
        <v>1</v>
      </c>
      <c r="RNZ41">
        <v>1</v>
      </c>
      <c r="ROA41">
        <v>1</v>
      </c>
      <c r="ROB41">
        <v>1</v>
      </c>
      <c r="ROC41">
        <v>1</v>
      </c>
      <c r="ROD41">
        <v>1</v>
      </c>
      <c r="ROE41">
        <v>1</v>
      </c>
      <c r="ROF41">
        <v>1</v>
      </c>
      <c r="ROG41">
        <v>1</v>
      </c>
      <c r="ROH41">
        <v>1</v>
      </c>
      <c r="ROI41">
        <v>1</v>
      </c>
      <c r="ROJ41">
        <v>1</v>
      </c>
      <c r="ROK41">
        <v>1</v>
      </c>
      <c r="ROL41">
        <v>1</v>
      </c>
      <c r="ROM41">
        <v>1</v>
      </c>
      <c r="RON41">
        <v>1</v>
      </c>
      <c r="ROO41">
        <v>1</v>
      </c>
      <c r="ROP41">
        <v>1</v>
      </c>
      <c r="ROQ41">
        <v>1</v>
      </c>
      <c r="ROR41">
        <v>1</v>
      </c>
      <c r="ROS41">
        <v>1</v>
      </c>
      <c r="ROT41">
        <v>1</v>
      </c>
      <c r="ROU41">
        <v>1</v>
      </c>
      <c r="ROV41">
        <v>1</v>
      </c>
      <c r="ROW41">
        <v>1</v>
      </c>
      <c r="ROX41">
        <v>1</v>
      </c>
      <c r="ROY41">
        <v>1</v>
      </c>
      <c r="ROZ41">
        <v>1</v>
      </c>
      <c r="RPA41">
        <v>1</v>
      </c>
      <c r="RPB41">
        <v>1</v>
      </c>
      <c r="RPC41">
        <v>1</v>
      </c>
      <c r="RPD41">
        <v>1</v>
      </c>
      <c r="RPE41">
        <v>1</v>
      </c>
      <c r="RPF41">
        <v>1</v>
      </c>
      <c r="RPG41">
        <v>1</v>
      </c>
      <c r="RPH41">
        <v>1</v>
      </c>
      <c r="RPI41">
        <v>1</v>
      </c>
      <c r="RPJ41">
        <v>1</v>
      </c>
      <c r="RPK41">
        <v>1</v>
      </c>
      <c r="RPL41">
        <v>1</v>
      </c>
      <c r="RPM41">
        <v>1</v>
      </c>
      <c r="RPN41">
        <v>1</v>
      </c>
      <c r="RPO41">
        <v>1</v>
      </c>
      <c r="RPP41">
        <v>1</v>
      </c>
      <c r="RPQ41">
        <v>1</v>
      </c>
      <c r="RPR41">
        <v>1</v>
      </c>
      <c r="RPS41">
        <v>1</v>
      </c>
      <c r="RPT41">
        <v>1</v>
      </c>
      <c r="RPU41">
        <v>1</v>
      </c>
      <c r="RPV41">
        <v>1</v>
      </c>
      <c r="RPW41">
        <v>1</v>
      </c>
      <c r="RPX41">
        <v>1</v>
      </c>
      <c r="RPY41">
        <v>1</v>
      </c>
      <c r="RPZ41">
        <v>1</v>
      </c>
      <c r="RQA41">
        <v>1</v>
      </c>
      <c r="RQB41">
        <v>1</v>
      </c>
      <c r="RQC41">
        <v>1</v>
      </c>
      <c r="RQD41">
        <v>1</v>
      </c>
      <c r="RQE41">
        <v>1</v>
      </c>
      <c r="RQF41">
        <v>1</v>
      </c>
      <c r="RQG41">
        <v>1</v>
      </c>
      <c r="RQH41">
        <v>1</v>
      </c>
      <c r="RQI41">
        <v>1</v>
      </c>
      <c r="RQJ41">
        <v>1</v>
      </c>
      <c r="RQK41">
        <v>1</v>
      </c>
      <c r="RQL41">
        <v>1</v>
      </c>
      <c r="RQM41">
        <v>1</v>
      </c>
      <c r="RQN41">
        <v>1</v>
      </c>
      <c r="RQO41">
        <v>1</v>
      </c>
      <c r="RQP41">
        <v>1</v>
      </c>
      <c r="RQQ41">
        <v>1</v>
      </c>
      <c r="RQR41">
        <v>1</v>
      </c>
      <c r="RQS41">
        <v>1</v>
      </c>
      <c r="RQT41">
        <v>1</v>
      </c>
      <c r="RQU41">
        <v>1</v>
      </c>
      <c r="RQV41">
        <v>1</v>
      </c>
      <c r="RQW41">
        <v>1</v>
      </c>
      <c r="RQX41">
        <v>1</v>
      </c>
      <c r="RQY41">
        <v>1</v>
      </c>
      <c r="RQZ41">
        <v>1</v>
      </c>
      <c r="RRA41">
        <v>1</v>
      </c>
      <c r="RRB41">
        <v>1</v>
      </c>
      <c r="RRC41">
        <v>1</v>
      </c>
      <c r="RRD41">
        <v>1</v>
      </c>
      <c r="RRE41">
        <v>1</v>
      </c>
      <c r="RRF41">
        <v>1</v>
      </c>
      <c r="RRG41">
        <v>1</v>
      </c>
      <c r="RRH41">
        <v>1</v>
      </c>
      <c r="RRI41">
        <v>1</v>
      </c>
      <c r="RRJ41">
        <v>1</v>
      </c>
      <c r="RRK41">
        <v>1</v>
      </c>
      <c r="RRL41">
        <v>1</v>
      </c>
      <c r="RRM41">
        <v>1</v>
      </c>
      <c r="RRN41">
        <v>1</v>
      </c>
      <c r="RRO41">
        <v>1</v>
      </c>
      <c r="RRP41">
        <v>1</v>
      </c>
      <c r="RRQ41">
        <v>1</v>
      </c>
      <c r="RRR41">
        <v>1</v>
      </c>
      <c r="RRS41">
        <v>1</v>
      </c>
      <c r="RRT41">
        <v>1</v>
      </c>
      <c r="RRU41">
        <v>1</v>
      </c>
      <c r="RRV41">
        <v>1</v>
      </c>
      <c r="RRW41">
        <v>1</v>
      </c>
      <c r="RRX41">
        <v>1</v>
      </c>
      <c r="RRY41">
        <v>1</v>
      </c>
      <c r="RRZ41">
        <v>1</v>
      </c>
      <c r="RSA41">
        <v>1</v>
      </c>
      <c r="RSB41">
        <v>1</v>
      </c>
      <c r="RSC41">
        <v>1</v>
      </c>
      <c r="RSD41">
        <v>1</v>
      </c>
      <c r="RSE41">
        <v>1</v>
      </c>
      <c r="RSF41">
        <v>1</v>
      </c>
      <c r="RSG41">
        <v>1</v>
      </c>
      <c r="RSH41">
        <v>1</v>
      </c>
      <c r="RSI41">
        <v>1</v>
      </c>
      <c r="RSJ41">
        <v>1</v>
      </c>
      <c r="RSK41">
        <v>1</v>
      </c>
      <c r="RSL41">
        <v>1</v>
      </c>
      <c r="RSM41">
        <v>1</v>
      </c>
      <c r="RSN41">
        <v>1</v>
      </c>
      <c r="RSO41">
        <v>1</v>
      </c>
      <c r="RSP41">
        <v>1</v>
      </c>
      <c r="RSQ41">
        <v>1</v>
      </c>
      <c r="RSR41">
        <v>1</v>
      </c>
      <c r="RSS41">
        <v>1</v>
      </c>
      <c r="RST41">
        <v>1</v>
      </c>
      <c r="RSU41">
        <v>1</v>
      </c>
      <c r="RSV41">
        <v>1</v>
      </c>
      <c r="RSW41">
        <v>1</v>
      </c>
      <c r="RSX41">
        <v>1</v>
      </c>
      <c r="RSY41">
        <v>1</v>
      </c>
      <c r="RSZ41">
        <v>1</v>
      </c>
      <c r="RTA41">
        <v>1</v>
      </c>
      <c r="RTB41">
        <v>1</v>
      </c>
      <c r="RTC41">
        <v>1</v>
      </c>
      <c r="RTD41">
        <v>1</v>
      </c>
      <c r="RTE41">
        <v>1</v>
      </c>
      <c r="RTF41">
        <v>1</v>
      </c>
      <c r="RTG41">
        <v>1</v>
      </c>
      <c r="RTH41">
        <v>1</v>
      </c>
      <c r="RTI41">
        <v>1</v>
      </c>
      <c r="RTJ41">
        <v>1</v>
      </c>
      <c r="RTK41">
        <v>1</v>
      </c>
      <c r="RTL41">
        <v>1</v>
      </c>
      <c r="RTM41">
        <v>1</v>
      </c>
      <c r="RTN41">
        <v>1</v>
      </c>
      <c r="RTO41">
        <v>1</v>
      </c>
      <c r="RTP41">
        <v>1</v>
      </c>
      <c r="RTQ41">
        <v>1</v>
      </c>
      <c r="RTR41">
        <v>1</v>
      </c>
      <c r="RTS41">
        <v>1</v>
      </c>
      <c r="RTT41">
        <v>1</v>
      </c>
      <c r="RTU41">
        <v>1</v>
      </c>
      <c r="RTV41">
        <v>1</v>
      </c>
      <c r="RTW41">
        <v>1</v>
      </c>
      <c r="RTX41">
        <v>1</v>
      </c>
      <c r="RTY41">
        <v>1</v>
      </c>
      <c r="RTZ41">
        <v>1</v>
      </c>
      <c r="RUA41">
        <v>1</v>
      </c>
      <c r="RUB41">
        <v>1</v>
      </c>
      <c r="RUC41">
        <v>1</v>
      </c>
      <c r="RUD41">
        <v>1</v>
      </c>
      <c r="RUE41">
        <v>1</v>
      </c>
      <c r="RUF41">
        <v>1</v>
      </c>
      <c r="RUG41">
        <v>1</v>
      </c>
      <c r="RUH41">
        <v>1</v>
      </c>
      <c r="RUI41">
        <v>1</v>
      </c>
      <c r="RUJ41">
        <v>1</v>
      </c>
      <c r="RUK41">
        <v>1</v>
      </c>
      <c r="RUL41">
        <v>1</v>
      </c>
      <c r="RUM41">
        <v>1</v>
      </c>
      <c r="RUN41">
        <v>1</v>
      </c>
      <c r="RUO41">
        <v>1</v>
      </c>
      <c r="RUP41">
        <v>1</v>
      </c>
      <c r="RUQ41">
        <v>1</v>
      </c>
      <c r="RUR41">
        <v>1</v>
      </c>
      <c r="RUS41">
        <v>1</v>
      </c>
      <c r="RUT41">
        <v>1</v>
      </c>
      <c r="RUU41">
        <v>1</v>
      </c>
      <c r="RUV41">
        <v>1</v>
      </c>
      <c r="RUW41">
        <v>1</v>
      </c>
      <c r="RUX41">
        <v>1</v>
      </c>
      <c r="RUY41">
        <v>1</v>
      </c>
      <c r="RUZ41">
        <v>1</v>
      </c>
      <c r="RVA41">
        <v>1</v>
      </c>
      <c r="RVB41">
        <v>1</v>
      </c>
      <c r="RVC41">
        <v>1</v>
      </c>
      <c r="RVD41">
        <v>1</v>
      </c>
      <c r="RVE41">
        <v>1</v>
      </c>
      <c r="RVF41">
        <v>1</v>
      </c>
      <c r="RVG41">
        <v>1</v>
      </c>
      <c r="RVH41">
        <v>1</v>
      </c>
      <c r="RVI41">
        <v>1</v>
      </c>
      <c r="RVJ41">
        <v>1</v>
      </c>
      <c r="RVK41">
        <v>1</v>
      </c>
      <c r="RVL41">
        <v>1</v>
      </c>
      <c r="RVM41">
        <v>1</v>
      </c>
      <c r="RVN41">
        <v>1</v>
      </c>
      <c r="RVO41">
        <v>1</v>
      </c>
      <c r="RVP41">
        <v>1</v>
      </c>
      <c r="RVQ41">
        <v>1</v>
      </c>
      <c r="RVR41">
        <v>1</v>
      </c>
      <c r="RVS41">
        <v>1</v>
      </c>
      <c r="RVT41">
        <v>1</v>
      </c>
      <c r="RVU41">
        <v>1</v>
      </c>
      <c r="RVV41">
        <v>1</v>
      </c>
      <c r="RVW41">
        <v>1</v>
      </c>
      <c r="RVX41">
        <v>1</v>
      </c>
      <c r="RVY41">
        <v>1</v>
      </c>
      <c r="RVZ41">
        <v>1</v>
      </c>
      <c r="RWA41">
        <v>1</v>
      </c>
      <c r="RWB41">
        <v>1</v>
      </c>
      <c r="RWC41">
        <v>1</v>
      </c>
      <c r="RWD41">
        <v>1</v>
      </c>
      <c r="RWE41">
        <v>1</v>
      </c>
      <c r="RWF41">
        <v>1</v>
      </c>
      <c r="RWG41">
        <v>1</v>
      </c>
      <c r="RWH41">
        <v>1</v>
      </c>
      <c r="RWI41">
        <v>1</v>
      </c>
      <c r="RWJ41">
        <v>1</v>
      </c>
      <c r="RWK41">
        <v>1</v>
      </c>
      <c r="RWL41">
        <v>1</v>
      </c>
      <c r="RWM41">
        <v>1</v>
      </c>
      <c r="RWN41">
        <v>1</v>
      </c>
      <c r="RWO41">
        <v>1</v>
      </c>
      <c r="RWP41">
        <v>1</v>
      </c>
      <c r="RWQ41">
        <v>1</v>
      </c>
      <c r="RWR41">
        <v>1</v>
      </c>
      <c r="RWS41">
        <v>1</v>
      </c>
      <c r="RWT41">
        <v>1</v>
      </c>
      <c r="RWU41">
        <v>1</v>
      </c>
      <c r="RWV41">
        <v>1</v>
      </c>
      <c r="RWW41">
        <v>1</v>
      </c>
      <c r="RWX41">
        <v>1</v>
      </c>
      <c r="RWY41">
        <v>1</v>
      </c>
      <c r="RWZ41">
        <v>1</v>
      </c>
      <c r="RXA41">
        <v>1</v>
      </c>
      <c r="RXB41">
        <v>1</v>
      </c>
      <c r="RXC41">
        <v>1</v>
      </c>
      <c r="RXD41">
        <v>1</v>
      </c>
      <c r="RXE41">
        <v>1</v>
      </c>
      <c r="RXF41">
        <v>1</v>
      </c>
      <c r="RXG41">
        <v>1</v>
      </c>
      <c r="RXH41">
        <v>1</v>
      </c>
      <c r="RXI41">
        <v>1</v>
      </c>
      <c r="RXJ41">
        <v>1</v>
      </c>
      <c r="RXK41">
        <v>1</v>
      </c>
      <c r="RXL41">
        <v>1</v>
      </c>
      <c r="RXM41">
        <v>1</v>
      </c>
      <c r="RXN41">
        <v>1</v>
      </c>
      <c r="RXO41">
        <v>1</v>
      </c>
      <c r="RXP41">
        <v>1</v>
      </c>
      <c r="RXQ41">
        <v>1</v>
      </c>
      <c r="RXR41">
        <v>1</v>
      </c>
      <c r="RXS41">
        <v>1</v>
      </c>
      <c r="RXT41">
        <v>1</v>
      </c>
      <c r="RXU41">
        <v>1</v>
      </c>
      <c r="RXV41">
        <v>1</v>
      </c>
      <c r="RXW41">
        <v>1</v>
      </c>
      <c r="RXX41">
        <v>1</v>
      </c>
      <c r="RXY41">
        <v>1</v>
      </c>
      <c r="RXZ41">
        <v>1</v>
      </c>
      <c r="RYA41">
        <v>1</v>
      </c>
      <c r="RYB41">
        <v>1</v>
      </c>
      <c r="RYC41">
        <v>1</v>
      </c>
      <c r="RYD41">
        <v>1</v>
      </c>
      <c r="RYE41">
        <v>1</v>
      </c>
      <c r="RYF41">
        <v>1</v>
      </c>
      <c r="RYG41">
        <v>1</v>
      </c>
      <c r="RYH41">
        <v>1</v>
      </c>
      <c r="RYI41">
        <v>1</v>
      </c>
      <c r="RYJ41">
        <v>1</v>
      </c>
      <c r="RYK41">
        <v>1</v>
      </c>
      <c r="RYL41">
        <v>1</v>
      </c>
      <c r="RYM41">
        <v>1</v>
      </c>
      <c r="RYN41">
        <v>1</v>
      </c>
      <c r="RYO41">
        <v>1</v>
      </c>
      <c r="RYP41">
        <v>1</v>
      </c>
      <c r="RYQ41">
        <v>1</v>
      </c>
      <c r="RYR41">
        <v>1</v>
      </c>
      <c r="RYS41">
        <v>1</v>
      </c>
      <c r="RYT41">
        <v>1</v>
      </c>
      <c r="RYU41">
        <v>1</v>
      </c>
      <c r="RYV41">
        <v>1</v>
      </c>
      <c r="RYW41">
        <v>1</v>
      </c>
      <c r="RYX41">
        <v>1</v>
      </c>
      <c r="RYY41">
        <v>1</v>
      </c>
      <c r="RYZ41">
        <v>1</v>
      </c>
      <c r="RZA41">
        <v>1</v>
      </c>
      <c r="RZB41">
        <v>1</v>
      </c>
      <c r="RZC41">
        <v>1</v>
      </c>
      <c r="RZD41">
        <v>1</v>
      </c>
      <c r="RZE41">
        <v>1</v>
      </c>
      <c r="RZF41">
        <v>1</v>
      </c>
      <c r="RZG41">
        <v>1</v>
      </c>
      <c r="RZH41">
        <v>1</v>
      </c>
      <c r="RZI41">
        <v>1</v>
      </c>
      <c r="RZJ41">
        <v>1</v>
      </c>
      <c r="RZK41">
        <v>1</v>
      </c>
      <c r="RZL41">
        <v>1</v>
      </c>
      <c r="RZM41">
        <v>1</v>
      </c>
      <c r="RZN41">
        <v>1</v>
      </c>
      <c r="RZO41">
        <v>1</v>
      </c>
      <c r="RZP41">
        <v>1</v>
      </c>
      <c r="RZQ41">
        <v>1</v>
      </c>
      <c r="RZR41">
        <v>1</v>
      </c>
      <c r="RZS41">
        <v>1</v>
      </c>
      <c r="RZT41">
        <v>1</v>
      </c>
      <c r="RZU41">
        <v>1</v>
      </c>
      <c r="RZV41">
        <v>1</v>
      </c>
      <c r="RZW41">
        <v>1</v>
      </c>
      <c r="RZX41">
        <v>1</v>
      </c>
      <c r="RZY41">
        <v>1</v>
      </c>
      <c r="RZZ41">
        <v>1</v>
      </c>
      <c r="SAA41">
        <v>1</v>
      </c>
      <c r="SAB41">
        <v>1</v>
      </c>
      <c r="SAC41">
        <v>1</v>
      </c>
      <c r="SAD41">
        <v>1</v>
      </c>
      <c r="SAE41">
        <v>1</v>
      </c>
      <c r="SAF41">
        <v>1</v>
      </c>
      <c r="SAG41">
        <v>1</v>
      </c>
      <c r="SAH41">
        <v>1</v>
      </c>
      <c r="SAI41">
        <v>1</v>
      </c>
      <c r="SAJ41">
        <v>1</v>
      </c>
      <c r="SAK41">
        <v>1</v>
      </c>
      <c r="SAL41">
        <v>1</v>
      </c>
      <c r="SAM41">
        <v>1</v>
      </c>
      <c r="SAN41">
        <v>1</v>
      </c>
      <c r="SAO41">
        <v>1</v>
      </c>
      <c r="SAP41">
        <v>1</v>
      </c>
      <c r="SAQ41">
        <v>1</v>
      </c>
      <c r="SAR41">
        <v>1</v>
      </c>
      <c r="SAS41">
        <v>1</v>
      </c>
      <c r="SAT41">
        <v>1</v>
      </c>
      <c r="SAU41">
        <v>1</v>
      </c>
      <c r="SAV41">
        <v>1</v>
      </c>
      <c r="SAW41">
        <v>1</v>
      </c>
      <c r="SAX41">
        <v>1</v>
      </c>
      <c r="SAY41">
        <v>1</v>
      </c>
      <c r="SAZ41">
        <v>1</v>
      </c>
      <c r="SBA41">
        <v>1</v>
      </c>
      <c r="SBB41">
        <v>1</v>
      </c>
      <c r="SBC41">
        <v>1</v>
      </c>
      <c r="SBD41">
        <v>1</v>
      </c>
      <c r="SBE41">
        <v>1</v>
      </c>
      <c r="SBF41">
        <v>1</v>
      </c>
      <c r="SBG41">
        <v>1</v>
      </c>
      <c r="SBH41">
        <v>1</v>
      </c>
      <c r="SBI41">
        <v>1</v>
      </c>
      <c r="SBJ41">
        <v>1</v>
      </c>
      <c r="SBK41">
        <v>1</v>
      </c>
      <c r="SBL41">
        <v>1</v>
      </c>
      <c r="SBM41">
        <v>1</v>
      </c>
      <c r="SBN41">
        <v>1</v>
      </c>
      <c r="SBO41">
        <v>1</v>
      </c>
      <c r="SBP41">
        <v>1</v>
      </c>
      <c r="SBQ41">
        <v>1</v>
      </c>
      <c r="SBR41">
        <v>1</v>
      </c>
      <c r="SBS41">
        <v>1</v>
      </c>
      <c r="SBT41">
        <v>1</v>
      </c>
      <c r="SBU41">
        <v>1</v>
      </c>
      <c r="SBV41">
        <v>1</v>
      </c>
      <c r="SBW41">
        <v>1</v>
      </c>
      <c r="SBX41">
        <v>1</v>
      </c>
      <c r="SBY41">
        <v>1</v>
      </c>
      <c r="SBZ41">
        <v>1</v>
      </c>
      <c r="SCA41">
        <v>1</v>
      </c>
      <c r="SCB41">
        <v>1</v>
      </c>
      <c r="SCC41">
        <v>1</v>
      </c>
      <c r="SCD41">
        <v>1</v>
      </c>
      <c r="SCE41">
        <v>1</v>
      </c>
      <c r="SCF41">
        <v>1</v>
      </c>
      <c r="SCG41">
        <v>1</v>
      </c>
      <c r="SCH41">
        <v>1</v>
      </c>
      <c r="SCI41">
        <v>1</v>
      </c>
      <c r="SCJ41">
        <v>1</v>
      </c>
      <c r="SCK41">
        <v>1</v>
      </c>
      <c r="SCL41">
        <v>1</v>
      </c>
      <c r="SCM41">
        <v>1</v>
      </c>
      <c r="SCN41">
        <v>1</v>
      </c>
      <c r="SCO41">
        <v>1</v>
      </c>
      <c r="SCP41">
        <v>1</v>
      </c>
      <c r="SCQ41">
        <v>1</v>
      </c>
      <c r="SCR41">
        <v>1</v>
      </c>
      <c r="SCS41">
        <v>1</v>
      </c>
      <c r="SCT41">
        <v>1</v>
      </c>
      <c r="SCU41">
        <v>1</v>
      </c>
      <c r="SCV41">
        <v>1</v>
      </c>
      <c r="SCW41">
        <v>1</v>
      </c>
      <c r="SCX41">
        <v>1</v>
      </c>
      <c r="SCY41">
        <v>1</v>
      </c>
      <c r="SCZ41">
        <v>1</v>
      </c>
      <c r="SDA41">
        <v>1</v>
      </c>
      <c r="SDB41">
        <v>1</v>
      </c>
      <c r="SDC41">
        <v>1</v>
      </c>
      <c r="SDD41">
        <v>1</v>
      </c>
      <c r="SDE41">
        <v>1</v>
      </c>
      <c r="SDF41">
        <v>1</v>
      </c>
      <c r="SDG41">
        <v>1</v>
      </c>
      <c r="SDH41">
        <v>1</v>
      </c>
      <c r="SDI41">
        <v>1</v>
      </c>
      <c r="SDJ41">
        <v>1</v>
      </c>
      <c r="SDK41">
        <v>1</v>
      </c>
      <c r="SDL41">
        <v>1</v>
      </c>
      <c r="SDM41">
        <v>1</v>
      </c>
      <c r="SDN41">
        <v>1</v>
      </c>
      <c r="SDO41">
        <v>1</v>
      </c>
      <c r="SDP41">
        <v>1</v>
      </c>
      <c r="SDQ41">
        <v>1</v>
      </c>
      <c r="SDR41">
        <v>1</v>
      </c>
      <c r="SDS41">
        <v>1</v>
      </c>
      <c r="SDT41">
        <v>1</v>
      </c>
      <c r="SDU41">
        <v>1</v>
      </c>
      <c r="SDV41">
        <v>1</v>
      </c>
      <c r="SDW41">
        <v>1</v>
      </c>
      <c r="SDX41">
        <v>1</v>
      </c>
      <c r="SDY41">
        <v>1</v>
      </c>
      <c r="SDZ41">
        <v>1</v>
      </c>
      <c r="SEA41">
        <v>1</v>
      </c>
      <c r="SEB41">
        <v>1</v>
      </c>
      <c r="SEC41">
        <v>1</v>
      </c>
      <c r="SED41">
        <v>1</v>
      </c>
      <c r="SEE41">
        <v>1</v>
      </c>
      <c r="SEF41">
        <v>1</v>
      </c>
      <c r="SEG41">
        <v>1</v>
      </c>
      <c r="SEH41">
        <v>1</v>
      </c>
      <c r="SEI41">
        <v>1</v>
      </c>
      <c r="SEJ41">
        <v>1</v>
      </c>
      <c r="SEK41">
        <v>1</v>
      </c>
      <c r="SEL41">
        <v>1</v>
      </c>
      <c r="SEM41">
        <v>1</v>
      </c>
      <c r="SEN41">
        <v>1</v>
      </c>
      <c r="SEO41">
        <v>1</v>
      </c>
      <c r="SEP41">
        <v>1</v>
      </c>
      <c r="SEQ41">
        <v>1</v>
      </c>
      <c r="SER41">
        <v>1</v>
      </c>
      <c r="SES41">
        <v>1</v>
      </c>
      <c r="SET41">
        <v>1</v>
      </c>
      <c r="SEU41">
        <v>1</v>
      </c>
      <c r="SEV41">
        <v>1</v>
      </c>
      <c r="SEW41">
        <v>1</v>
      </c>
      <c r="SEX41">
        <v>1</v>
      </c>
      <c r="SEY41">
        <v>1</v>
      </c>
      <c r="SEZ41">
        <v>1</v>
      </c>
      <c r="SFA41">
        <v>1</v>
      </c>
      <c r="SFB41">
        <v>1</v>
      </c>
      <c r="SFC41">
        <v>1</v>
      </c>
      <c r="SFD41">
        <v>1</v>
      </c>
      <c r="SFE41">
        <v>1</v>
      </c>
      <c r="SFF41">
        <v>1</v>
      </c>
      <c r="SFG41">
        <v>1</v>
      </c>
      <c r="SFH41">
        <v>1</v>
      </c>
      <c r="SFI41">
        <v>1</v>
      </c>
      <c r="SFJ41">
        <v>1</v>
      </c>
      <c r="SFK41">
        <v>1</v>
      </c>
      <c r="SFL41">
        <v>1</v>
      </c>
      <c r="SFM41">
        <v>1</v>
      </c>
      <c r="SFN41">
        <v>1</v>
      </c>
      <c r="SFO41">
        <v>1</v>
      </c>
      <c r="SFP41">
        <v>1</v>
      </c>
      <c r="SFQ41">
        <v>1</v>
      </c>
      <c r="SFR41">
        <v>1</v>
      </c>
      <c r="SFS41">
        <v>1</v>
      </c>
      <c r="SFT41">
        <v>1</v>
      </c>
      <c r="SFU41">
        <v>1</v>
      </c>
      <c r="SFV41">
        <v>1</v>
      </c>
      <c r="SFW41">
        <v>1</v>
      </c>
      <c r="SFX41">
        <v>1</v>
      </c>
      <c r="SFY41">
        <v>1</v>
      </c>
      <c r="SFZ41">
        <v>1</v>
      </c>
      <c r="SGA41">
        <v>1</v>
      </c>
      <c r="SGB41">
        <v>1</v>
      </c>
      <c r="SGC41">
        <v>1</v>
      </c>
      <c r="SGD41">
        <v>1</v>
      </c>
      <c r="SGE41">
        <v>1</v>
      </c>
      <c r="SGF41">
        <v>1</v>
      </c>
      <c r="SGG41">
        <v>1</v>
      </c>
      <c r="SGH41">
        <v>1</v>
      </c>
      <c r="SGI41">
        <v>1</v>
      </c>
      <c r="SGJ41">
        <v>1</v>
      </c>
      <c r="SGK41">
        <v>1</v>
      </c>
      <c r="SGL41">
        <v>1</v>
      </c>
      <c r="SGM41">
        <v>1</v>
      </c>
      <c r="SGN41">
        <v>1</v>
      </c>
      <c r="SGO41">
        <v>1</v>
      </c>
      <c r="SGP41">
        <v>1</v>
      </c>
      <c r="SGQ41">
        <v>1</v>
      </c>
      <c r="SGR41">
        <v>1</v>
      </c>
      <c r="SGS41">
        <v>1</v>
      </c>
      <c r="SGT41">
        <v>1</v>
      </c>
      <c r="SGU41">
        <v>1</v>
      </c>
      <c r="SGV41">
        <v>1</v>
      </c>
      <c r="SGW41">
        <v>1</v>
      </c>
      <c r="SGX41">
        <v>1</v>
      </c>
      <c r="SGY41">
        <v>1</v>
      </c>
      <c r="SGZ41">
        <v>1</v>
      </c>
      <c r="SHA41">
        <v>1</v>
      </c>
      <c r="SHB41">
        <v>1</v>
      </c>
      <c r="SHC41">
        <v>1</v>
      </c>
      <c r="SHD41">
        <v>1</v>
      </c>
      <c r="SHE41">
        <v>1</v>
      </c>
      <c r="SHF41">
        <v>1</v>
      </c>
      <c r="SHG41">
        <v>1</v>
      </c>
      <c r="SHH41">
        <v>1</v>
      </c>
      <c r="SHI41">
        <v>1</v>
      </c>
      <c r="SHJ41">
        <v>1</v>
      </c>
      <c r="SHK41">
        <v>1</v>
      </c>
      <c r="SHL41">
        <v>1</v>
      </c>
      <c r="SHM41">
        <v>1</v>
      </c>
      <c r="SHN41">
        <v>1</v>
      </c>
      <c r="SHO41">
        <v>1</v>
      </c>
      <c r="SHP41">
        <v>1</v>
      </c>
      <c r="SHQ41">
        <v>1</v>
      </c>
      <c r="SHR41">
        <v>1</v>
      </c>
      <c r="SHS41">
        <v>1</v>
      </c>
      <c r="SHT41">
        <v>1</v>
      </c>
      <c r="SHU41">
        <v>1</v>
      </c>
      <c r="SHV41">
        <v>1</v>
      </c>
      <c r="SHW41">
        <v>1</v>
      </c>
      <c r="SHX41">
        <v>1</v>
      </c>
      <c r="SHY41">
        <v>1</v>
      </c>
      <c r="SHZ41">
        <v>1</v>
      </c>
      <c r="SIA41">
        <v>1</v>
      </c>
      <c r="SIB41">
        <v>1</v>
      </c>
      <c r="SIC41">
        <v>1</v>
      </c>
      <c r="SID41">
        <v>1</v>
      </c>
      <c r="SIE41">
        <v>1</v>
      </c>
      <c r="SIF41">
        <v>1</v>
      </c>
      <c r="SIG41">
        <v>1</v>
      </c>
      <c r="SIH41">
        <v>1</v>
      </c>
      <c r="SII41">
        <v>1</v>
      </c>
      <c r="SIJ41">
        <v>1</v>
      </c>
      <c r="SIK41">
        <v>1</v>
      </c>
      <c r="SIL41">
        <v>1</v>
      </c>
      <c r="SIM41">
        <v>1</v>
      </c>
      <c r="SIN41">
        <v>1</v>
      </c>
      <c r="SIO41">
        <v>1</v>
      </c>
      <c r="SIP41">
        <v>1</v>
      </c>
      <c r="SIQ41">
        <v>1</v>
      </c>
      <c r="SIR41">
        <v>1</v>
      </c>
      <c r="SIS41">
        <v>1</v>
      </c>
      <c r="SIT41">
        <v>1</v>
      </c>
      <c r="SIU41">
        <v>1</v>
      </c>
      <c r="SIV41">
        <v>1</v>
      </c>
      <c r="SIW41">
        <v>1</v>
      </c>
      <c r="SIX41">
        <v>1</v>
      </c>
      <c r="SIY41">
        <v>1</v>
      </c>
      <c r="SIZ41">
        <v>1</v>
      </c>
      <c r="SJA41">
        <v>1</v>
      </c>
      <c r="SJB41">
        <v>1</v>
      </c>
      <c r="SJC41">
        <v>1</v>
      </c>
      <c r="SJD41">
        <v>1</v>
      </c>
      <c r="SJE41">
        <v>1</v>
      </c>
      <c r="SJF41">
        <v>1</v>
      </c>
      <c r="SJG41">
        <v>1</v>
      </c>
      <c r="SJH41">
        <v>1</v>
      </c>
      <c r="SJI41">
        <v>1</v>
      </c>
      <c r="SJJ41">
        <v>1</v>
      </c>
      <c r="SJK41">
        <v>1</v>
      </c>
      <c r="SJL41">
        <v>1</v>
      </c>
      <c r="SJM41">
        <v>1</v>
      </c>
      <c r="SJN41">
        <v>1</v>
      </c>
      <c r="SJO41">
        <v>1</v>
      </c>
      <c r="SJP41">
        <v>1</v>
      </c>
      <c r="SJQ41">
        <v>1</v>
      </c>
      <c r="SJR41">
        <v>1</v>
      </c>
      <c r="SJS41">
        <v>1</v>
      </c>
      <c r="SJT41">
        <v>1</v>
      </c>
      <c r="SJU41">
        <v>1</v>
      </c>
      <c r="SJV41">
        <v>1</v>
      </c>
      <c r="SJW41">
        <v>1</v>
      </c>
      <c r="SJX41">
        <v>1</v>
      </c>
      <c r="SJY41">
        <v>1</v>
      </c>
      <c r="SJZ41">
        <v>1</v>
      </c>
      <c r="SKA41">
        <v>1</v>
      </c>
      <c r="SKB41">
        <v>1</v>
      </c>
      <c r="SKC41">
        <v>1</v>
      </c>
      <c r="SKD41">
        <v>1</v>
      </c>
      <c r="SKE41">
        <v>1</v>
      </c>
      <c r="SKF41">
        <v>1</v>
      </c>
      <c r="SKG41">
        <v>1</v>
      </c>
      <c r="SKH41">
        <v>1</v>
      </c>
      <c r="SKI41">
        <v>1</v>
      </c>
      <c r="SKJ41">
        <v>1</v>
      </c>
      <c r="SKK41">
        <v>1</v>
      </c>
      <c r="SKL41">
        <v>1</v>
      </c>
      <c r="SKM41">
        <v>1</v>
      </c>
      <c r="SKN41">
        <v>1</v>
      </c>
      <c r="SKO41">
        <v>1</v>
      </c>
      <c r="SKP41">
        <v>1</v>
      </c>
      <c r="SKQ41">
        <v>1</v>
      </c>
      <c r="SKR41">
        <v>1</v>
      </c>
      <c r="SKS41">
        <v>1</v>
      </c>
      <c r="SKT41">
        <v>1</v>
      </c>
      <c r="SKU41">
        <v>1</v>
      </c>
      <c r="SKV41">
        <v>1</v>
      </c>
      <c r="SKW41">
        <v>1</v>
      </c>
      <c r="SKX41">
        <v>1</v>
      </c>
      <c r="SKY41">
        <v>1</v>
      </c>
      <c r="SKZ41">
        <v>1</v>
      </c>
      <c r="SLA41">
        <v>1</v>
      </c>
      <c r="SLB41">
        <v>1</v>
      </c>
      <c r="SLC41">
        <v>1</v>
      </c>
      <c r="SLD41">
        <v>1</v>
      </c>
      <c r="SLE41">
        <v>1</v>
      </c>
      <c r="SLF41">
        <v>1</v>
      </c>
      <c r="SLG41">
        <v>1</v>
      </c>
      <c r="SLH41">
        <v>1</v>
      </c>
      <c r="SLI41">
        <v>1</v>
      </c>
      <c r="SLJ41">
        <v>1</v>
      </c>
      <c r="SLK41">
        <v>1</v>
      </c>
      <c r="SLL41">
        <v>1</v>
      </c>
      <c r="SLM41">
        <v>1</v>
      </c>
      <c r="SLN41">
        <v>1</v>
      </c>
      <c r="SLO41">
        <v>1</v>
      </c>
      <c r="SLP41">
        <v>1</v>
      </c>
      <c r="SLQ41">
        <v>1</v>
      </c>
      <c r="SLR41">
        <v>1</v>
      </c>
      <c r="SLS41">
        <v>1</v>
      </c>
      <c r="SLT41">
        <v>1</v>
      </c>
      <c r="SLU41">
        <v>1</v>
      </c>
      <c r="SLV41">
        <v>1</v>
      </c>
      <c r="SLW41">
        <v>1</v>
      </c>
      <c r="SLX41">
        <v>1</v>
      </c>
      <c r="SLY41">
        <v>1</v>
      </c>
      <c r="SLZ41">
        <v>1</v>
      </c>
      <c r="SMA41">
        <v>1</v>
      </c>
      <c r="SMB41">
        <v>1</v>
      </c>
      <c r="SMC41">
        <v>1</v>
      </c>
      <c r="SMD41">
        <v>1</v>
      </c>
      <c r="SME41">
        <v>1</v>
      </c>
      <c r="SMF41">
        <v>1</v>
      </c>
      <c r="SMG41">
        <v>1</v>
      </c>
      <c r="SMH41">
        <v>1</v>
      </c>
      <c r="SMI41">
        <v>1</v>
      </c>
      <c r="SMJ41">
        <v>1</v>
      </c>
      <c r="SMK41">
        <v>1</v>
      </c>
      <c r="SML41">
        <v>1</v>
      </c>
      <c r="SMM41">
        <v>1</v>
      </c>
      <c r="SMN41">
        <v>1</v>
      </c>
      <c r="SMO41">
        <v>1</v>
      </c>
      <c r="SMP41">
        <v>1</v>
      </c>
      <c r="SMQ41">
        <v>1</v>
      </c>
      <c r="SMR41">
        <v>1</v>
      </c>
      <c r="SMS41">
        <v>1</v>
      </c>
      <c r="SMT41">
        <v>1</v>
      </c>
      <c r="SMU41">
        <v>1</v>
      </c>
      <c r="SMV41">
        <v>1</v>
      </c>
      <c r="SMW41">
        <v>1</v>
      </c>
      <c r="SMX41">
        <v>1</v>
      </c>
      <c r="SMY41">
        <v>1</v>
      </c>
      <c r="SMZ41">
        <v>1</v>
      </c>
      <c r="SNA41">
        <v>1</v>
      </c>
      <c r="SNB41">
        <v>1</v>
      </c>
      <c r="SNC41">
        <v>1</v>
      </c>
      <c r="SND41">
        <v>1</v>
      </c>
      <c r="SNE41">
        <v>1</v>
      </c>
      <c r="SNF41">
        <v>1</v>
      </c>
      <c r="SNG41">
        <v>1</v>
      </c>
      <c r="SNH41">
        <v>1</v>
      </c>
      <c r="SNI41">
        <v>1</v>
      </c>
      <c r="SNJ41">
        <v>1</v>
      </c>
      <c r="SNK41">
        <v>1</v>
      </c>
      <c r="SNL41">
        <v>1</v>
      </c>
      <c r="SNM41">
        <v>1</v>
      </c>
      <c r="SNN41">
        <v>1</v>
      </c>
      <c r="SNO41">
        <v>1</v>
      </c>
      <c r="SNP41">
        <v>1</v>
      </c>
      <c r="SNQ41">
        <v>1</v>
      </c>
      <c r="SNR41">
        <v>1</v>
      </c>
      <c r="SNS41">
        <v>1</v>
      </c>
      <c r="SNT41">
        <v>1</v>
      </c>
      <c r="SNU41">
        <v>1</v>
      </c>
      <c r="SNV41">
        <v>1</v>
      </c>
      <c r="SNW41">
        <v>1</v>
      </c>
      <c r="SNX41">
        <v>1</v>
      </c>
      <c r="SNY41">
        <v>1</v>
      </c>
      <c r="SNZ41">
        <v>1</v>
      </c>
      <c r="SOA41">
        <v>1</v>
      </c>
      <c r="SOB41">
        <v>1</v>
      </c>
      <c r="SOC41">
        <v>1</v>
      </c>
      <c r="SOD41">
        <v>1</v>
      </c>
      <c r="SOE41">
        <v>1</v>
      </c>
      <c r="SOF41">
        <v>1</v>
      </c>
      <c r="SOG41">
        <v>1</v>
      </c>
      <c r="SOH41">
        <v>1</v>
      </c>
      <c r="SOI41">
        <v>1</v>
      </c>
      <c r="SOJ41">
        <v>1</v>
      </c>
      <c r="SOK41">
        <v>1</v>
      </c>
      <c r="SOL41">
        <v>1</v>
      </c>
      <c r="SOM41">
        <v>1</v>
      </c>
      <c r="SON41">
        <v>1</v>
      </c>
      <c r="SOO41">
        <v>1</v>
      </c>
      <c r="SOP41">
        <v>1</v>
      </c>
      <c r="SOQ41">
        <v>1</v>
      </c>
      <c r="SOR41">
        <v>1</v>
      </c>
      <c r="SOS41">
        <v>1</v>
      </c>
      <c r="SOT41">
        <v>1</v>
      </c>
      <c r="SOU41">
        <v>1</v>
      </c>
      <c r="SOV41">
        <v>1</v>
      </c>
      <c r="SOW41">
        <v>1</v>
      </c>
      <c r="SOX41">
        <v>1</v>
      </c>
      <c r="SOY41">
        <v>1</v>
      </c>
      <c r="SOZ41">
        <v>1</v>
      </c>
      <c r="SPA41">
        <v>1</v>
      </c>
      <c r="SPB41">
        <v>1</v>
      </c>
      <c r="SPC41">
        <v>1</v>
      </c>
      <c r="SPD41">
        <v>1</v>
      </c>
      <c r="SPE41">
        <v>1</v>
      </c>
      <c r="SPF41">
        <v>1</v>
      </c>
      <c r="SPG41">
        <v>1</v>
      </c>
      <c r="SPH41">
        <v>1</v>
      </c>
      <c r="SPI41">
        <v>1</v>
      </c>
      <c r="SPJ41">
        <v>1</v>
      </c>
      <c r="SPK41">
        <v>1</v>
      </c>
      <c r="SPL41">
        <v>1</v>
      </c>
      <c r="SPM41">
        <v>1</v>
      </c>
      <c r="SPN41">
        <v>1</v>
      </c>
      <c r="SPO41">
        <v>1</v>
      </c>
      <c r="SPP41">
        <v>1</v>
      </c>
      <c r="SPQ41">
        <v>1</v>
      </c>
      <c r="SPR41">
        <v>1</v>
      </c>
      <c r="SPS41">
        <v>1</v>
      </c>
      <c r="SPT41">
        <v>1</v>
      </c>
      <c r="SPU41">
        <v>1</v>
      </c>
      <c r="SPV41">
        <v>1</v>
      </c>
      <c r="SPW41">
        <v>1</v>
      </c>
      <c r="SPX41">
        <v>1</v>
      </c>
      <c r="SPY41">
        <v>1</v>
      </c>
      <c r="SPZ41">
        <v>1</v>
      </c>
      <c r="SQA41">
        <v>1</v>
      </c>
      <c r="SQB41">
        <v>1</v>
      </c>
      <c r="SQC41">
        <v>1</v>
      </c>
      <c r="SQD41">
        <v>1</v>
      </c>
      <c r="SQE41">
        <v>1</v>
      </c>
      <c r="SQF41">
        <v>1</v>
      </c>
      <c r="SQG41">
        <v>1</v>
      </c>
      <c r="SQH41">
        <v>1</v>
      </c>
      <c r="SQI41">
        <v>1</v>
      </c>
      <c r="SQJ41">
        <v>1</v>
      </c>
      <c r="SQK41">
        <v>1</v>
      </c>
      <c r="SQL41">
        <v>1</v>
      </c>
      <c r="SQM41">
        <v>1</v>
      </c>
      <c r="SQN41">
        <v>1</v>
      </c>
      <c r="SQO41">
        <v>1</v>
      </c>
      <c r="SQP41">
        <v>1</v>
      </c>
      <c r="SQQ41">
        <v>1</v>
      </c>
      <c r="SQR41">
        <v>1</v>
      </c>
      <c r="SQS41">
        <v>1</v>
      </c>
      <c r="SQT41">
        <v>1</v>
      </c>
      <c r="SQU41">
        <v>1</v>
      </c>
      <c r="SQV41">
        <v>1</v>
      </c>
      <c r="SQW41">
        <v>1</v>
      </c>
      <c r="SQX41">
        <v>1</v>
      </c>
      <c r="SQY41">
        <v>1</v>
      </c>
      <c r="SQZ41">
        <v>1</v>
      </c>
      <c r="SRA41">
        <v>1</v>
      </c>
      <c r="SRB41">
        <v>1</v>
      </c>
      <c r="SRC41">
        <v>1</v>
      </c>
      <c r="SRD41">
        <v>1</v>
      </c>
      <c r="SRE41">
        <v>1</v>
      </c>
      <c r="SRF41">
        <v>1</v>
      </c>
      <c r="SRG41">
        <v>1</v>
      </c>
      <c r="SRH41">
        <v>1</v>
      </c>
      <c r="SRI41">
        <v>1</v>
      </c>
      <c r="SRJ41">
        <v>1</v>
      </c>
      <c r="SRK41">
        <v>1</v>
      </c>
      <c r="SRL41">
        <v>1</v>
      </c>
      <c r="SRM41">
        <v>1</v>
      </c>
      <c r="SRN41">
        <v>1</v>
      </c>
      <c r="SRO41">
        <v>1</v>
      </c>
      <c r="SRP41">
        <v>1</v>
      </c>
      <c r="SRQ41">
        <v>1</v>
      </c>
      <c r="SRR41">
        <v>1</v>
      </c>
      <c r="SRS41">
        <v>1</v>
      </c>
      <c r="SRT41">
        <v>1</v>
      </c>
      <c r="SRU41">
        <v>1</v>
      </c>
      <c r="SRV41">
        <v>1</v>
      </c>
      <c r="SRW41">
        <v>1</v>
      </c>
      <c r="SRX41">
        <v>1</v>
      </c>
      <c r="SRY41">
        <v>1</v>
      </c>
      <c r="SRZ41">
        <v>1</v>
      </c>
      <c r="SSA41">
        <v>1</v>
      </c>
      <c r="SSB41">
        <v>1</v>
      </c>
      <c r="SSC41">
        <v>1</v>
      </c>
      <c r="SSD41">
        <v>1</v>
      </c>
      <c r="SSE41">
        <v>1</v>
      </c>
      <c r="SSF41">
        <v>1</v>
      </c>
      <c r="SSG41">
        <v>1</v>
      </c>
      <c r="SSH41">
        <v>1</v>
      </c>
      <c r="SSI41">
        <v>1</v>
      </c>
      <c r="SSJ41">
        <v>1</v>
      </c>
      <c r="SSK41">
        <v>1</v>
      </c>
      <c r="SSL41">
        <v>1</v>
      </c>
      <c r="SSM41">
        <v>1</v>
      </c>
      <c r="SSN41">
        <v>1</v>
      </c>
      <c r="SSO41">
        <v>1</v>
      </c>
      <c r="SSP41">
        <v>1</v>
      </c>
      <c r="SSQ41">
        <v>1</v>
      </c>
      <c r="SSR41">
        <v>1</v>
      </c>
      <c r="SSS41">
        <v>1</v>
      </c>
      <c r="SST41">
        <v>1</v>
      </c>
      <c r="SSU41">
        <v>1</v>
      </c>
      <c r="SSV41">
        <v>1</v>
      </c>
      <c r="SSW41">
        <v>1</v>
      </c>
      <c r="SSX41">
        <v>1</v>
      </c>
      <c r="SSY41">
        <v>1</v>
      </c>
      <c r="SSZ41">
        <v>1</v>
      </c>
      <c r="STA41">
        <v>1</v>
      </c>
      <c r="STB41">
        <v>1</v>
      </c>
      <c r="STC41">
        <v>1</v>
      </c>
      <c r="STD41">
        <v>1</v>
      </c>
      <c r="STE41">
        <v>1</v>
      </c>
      <c r="STF41">
        <v>1</v>
      </c>
      <c r="STG41">
        <v>1</v>
      </c>
      <c r="STH41">
        <v>1</v>
      </c>
      <c r="STI41">
        <v>1</v>
      </c>
      <c r="STJ41">
        <v>1</v>
      </c>
      <c r="STK41">
        <v>1</v>
      </c>
      <c r="STL41">
        <v>1</v>
      </c>
      <c r="STM41">
        <v>1</v>
      </c>
      <c r="STN41">
        <v>1</v>
      </c>
      <c r="STO41">
        <v>1</v>
      </c>
      <c r="STP41">
        <v>1</v>
      </c>
      <c r="STQ41">
        <v>1</v>
      </c>
      <c r="STR41">
        <v>1</v>
      </c>
      <c r="STS41">
        <v>1</v>
      </c>
      <c r="STT41">
        <v>1</v>
      </c>
      <c r="STU41">
        <v>1</v>
      </c>
      <c r="STV41">
        <v>1</v>
      </c>
      <c r="STW41">
        <v>1</v>
      </c>
      <c r="STX41">
        <v>1</v>
      </c>
      <c r="STY41">
        <v>1</v>
      </c>
      <c r="STZ41">
        <v>1</v>
      </c>
      <c r="SUA41">
        <v>1</v>
      </c>
      <c r="SUB41">
        <v>1</v>
      </c>
      <c r="SUC41">
        <v>1</v>
      </c>
      <c r="SUD41">
        <v>1</v>
      </c>
      <c r="SUE41">
        <v>1</v>
      </c>
      <c r="SUF41">
        <v>1</v>
      </c>
      <c r="SUG41">
        <v>1</v>
      </c>
      <c r="SUH41">
        <v>1</v>
      </c>
      <c r="SUI41">
        <v>1</v>
      </c>
      <c r="SUJ41">
        <v>1</v>
      </c>
      <c r="SUK41">
        <v>1</v>
      </c>
      <c r="SUL41">
        <v>1</v>
      </c>
      <c r="SUM41">
        <v>1</v>
      </c>
      <c r="SUN41">
        <v>1</v>
      </c>
      <c r="SUO41">
        <v>1</v>
      </c>
      <c r="SUP41">
        <v>1</v>
      </c>
      <c r="SUQ41">
        <v>1</v>
      </c>
      <c r="SUR41">
        <v>1</v>
      </c>
      <c r="SUS41">
        <v>1</v>
      </c>
      <c r="SUT41">
        <v>1</v>
      </c>
      <c r="SUU41">
        <v>1</v>
      </c>
      <c r="SUV41">
        <v>1</v>
      </c>
      <c r="SUW41">
        <v>1</v>
      </c>
      <c r="SUX41">
        <v>1</v>
      </c>
      <c r="SUY41">
        <v>1</v>
      </c>
      <c r="SUZ41">
        <v>1</v>
      </c>
      <c r="SVA41">
        <v>1</v>
      </c>
      <c r="SVB41">
        <v>1</v>
      </c>
      <c r="SVC41">
        <v>1</v>
      </c>
      <c r="SVD41">
        <v>1</v>
      </c>
      <c r="SVE41">
        <v>1</v>
      </c>
      <c r="SVF41">
        <v>1</v>
      </c>
      <c r="SVG41">
        <v>1</v>
      </c>
      <c r="SVH41">
        <v>1</v>
      </c>
      <c r="SVI41">
        <v>1</v>
      </c>
      <c r="SVJ41">
        <v>1</v>
      </c>
      <c r="SVK41">
        <v>1</v>
      </c>
      <c r="SVL41">
        <v>1</v>
      </c>
      <c r="SVM41">
        <v>1</v>
      </c>
      <c r="SVN41">
        <v>1</v>
      </c>
      <c r="SVO41">
        <v>1</v>
      </c>
      <c r="SVP41">
        <v>1</v>
      </c>
      <c r="SVQ41">
        <v>1</v>
      </c>
      <c r="SVR41">
        <v>1</v>
      </c>
      <c r="SVS41">
        <v>1</v>
      </c>
      <c r="SVT41">
        <v>1</v>
      </c>
      <c r="SVU41">
        <v>1</v>
      </c>
      <c r="SVV41">
        <v>1</v>
      </c>
      <c r="SVW41">
        <v>1</v>
      </c>
      <c r="SVX41">
        <v>1</v>
      </c>
      <c r="SVY41">
        <v>1</v>
      </c>
      <c r="SVZ41">
        <v>1</v>
      </c>
      <c r="SWA41">
        <v>1</v>
      </c>
      <c r="SWB41">
        <v>1</v>
      </c>
      <c r="SWC41">
        <v>1</v>
      </c>
      <c r="SWD41">
        <v>1</v>
      </c>
      <c r="SWE41">
        <v>1</v>
      </c>
      <c r="SWF41">
        <v>1</v>
      </c>
      <c r="SWG41">
        <v>1</v>
      </c>
      <c r="SWH41">
        <v>1</v>
      </c>
      <c r="SWI41">
        <v>1</v>
      </c>
      <c r="SWJ41">
        <v>1</v>
      </c>
      <c r="SWK41">
        <v>1</v>
      </c>
      <c r="SWL41">
        <v>1</v>
      </c>
      <c r="SWM41">
        <v>1</v>
      </c>
      <c r="SWN41">
        <v>1</v>
      </c>
      <c r="SWO41">
        <v>1</v>
      </c>
      <c r="SWP41">
        <v>1</v>
      </c>
      <c r="SWQ41">
        <v>1</v>
      </c>
      <c r="SWR41">
        <v>1</v>
      </c>
      <c r="SWS41">
        <v>1</v>
      </c>
      <c r="SWT41">
        <v>1</v>
      </c>
      <c r="SWU41">
        <v>1</v>
      </c>
      <c r="SWV41">
        <v>1</v>
      </c>
      <c r="SWW41">
        <v>1</v>
      </c>
      <c r="SWX41">
        <v>1</v>
      </c>
      <c r="SWY41">
        <v>1</v>
      </c>
      <c r="SWZ41">
        <v>1</v>
      </c>
      <c r="SXA41">
        <v>1</v>
      </c>
      <c r="SXB41">
        <v>1</v>
      </c>
      <c r="SXC41">
        <v>1</v>
      </c>
      <c r="SXD41">
        <v>1</v>
      </c>
      <c r="SXE41">
        <v>1</v>
      </c>
      <c r="SXF41">
        <v>1</v>
      </c>
      <c r="SXG41">
        <v>1</v>
      </c>
      <c r="SXH41">
        <v>1</v>
      </c>
      <c r="SXI41">
        <v>1</v>
      </c>
      <c r="SXJ41">
        <v>1</v>
      </c>
      <c r="SXK41">
        <v>1</v>
      </c>
      <c r="SXL41">
        <v>1</v>
      </c>
      <c r="SXM41">
        <v>1</v>
      </c>
      <c r="SXN41">
        <v>1</v>
      </c>
      <c r="SXO41">
        <v>1</v>
      </c>
      <c r="SXP41">
        <v>1</v>
      </c>
      <c r="SXQ41">
        <v>1</v>
      </c>
      <c r="SXR41">
        <v>1</v>
      </c>
      <c r="SXS41">
        <v>1</v>
      </c>
      <c r="SXT41">
        <v>1</v>
      </c>
      <c r="SXU41">
        <v>1</v>
      </c>
      <c r="SXV41">
        <v>1</v>
      </c>
      <c r="SXW41">
        <v>1</v>
      </c>
      <c r="SXX41">
        <v>1</v>
      </c>
      <c r="SXY41">
        <v>1</v>
      </c>
      <c r="SXZ41">
        <v>1</v>
      </c>
      <c r="SYA41">
        <v>1</v>
      </c>
      <c r="SYB41">
        <v>1</v>
      </c>
      <c r="SYC41">
        <v>1</v>
      </c>
      <c r="SYD41">
        <v>1</v>
      </c>
      <c r="SYE41">
        <v>1</v>
      </c>
      <c r="SYF41">
        <v>1</v>
      </c>
      <c r="SYG41">
        <v>1</v>
      </c>
      <c r="SYH41">
        <v>1</v>
      </c>
      <c r="SYI41">
        <v>1</v>
      </c>
      <c r="SYJ41">
        <v>1</v>
      </c>
      <c r="SYK41">
        <v>1</v>
      </c>
      <c r="SYL41">
        <v>1</v>
      </c>
      <c r="SYM41">
        <v>1</v>
      </c>
      <c r="SYN41">
        <v>1</v>
      </c>
      <c r="SYO41">
        <v>1</v>
      </c>
      <c r="SYP41">
        <v>1</v>
      </c>
      <c r="SYQ41">
        <v>1</v>
      </c>
      <c r="SYR41">
        <v>1</v>
      </c>
      <c r="SYS41">
        <v>1</v>
      </c>
      <c r="SYT41">
        <v>1</v>
      </c>
      <c r="SYU41">
        <v>1</v>
      </c>
      <c r="SYV41">
        <v>1</v>
      </c>
      <c r="SYW41">
        <v>1</v>
      </c>
      <c r="SYX41">
        <v>1</v>
      </c>
      <c r="SYY41">
        <v>1</v>
      </c>
      <c r="SYZ41">
        <v>1</v>
      </c>
      <c r="SZA41">
        <v>1</v>
      </c>
      <c r="SZB41">
        <v>1</v>
      </c>
      <c r="SZC41">
        <v>1</v>
      </c>
      <c r="SZD41">
        <v>1</v>
      </c>
      <c r="SZE41">
        <v>1</v>
      </c>
      <c r="SZF41">
        <v>1</v>
      </c>
      <c r="SZG41">
        <v>1</v>
      </c>
      <c r="SZH41">
        <v>1</v>
      </c>
      <c r="SZI41">
        <v>1</v>
      </c>
      <c r="SZJ41">
        <v>1</v>
      </c>
      <c r="SZK41">
        <v>1</v>
      </c>
      <c r="SZL41">
        <v>1</v>
      </c>
      <c r="SZM41">
        <v>1</v>
      </c>
      <c r="SZN41">
        <v>1</v>
      </c>
      <c r="SZO41">
        <v>1</v>
      </c>
      <c r="SZP41">
        <v>1</v>
      </c>
      <c r="SZQ41">
        <v>1</v>
      </c>
      <c r="SZR41">
        <v>1</v>
      </c>
      <c r="SZS41">
        <v>1</v>
      </c>
      <c r="SZT41">
        <v>1</v>
      </c>
      <c r="SZU41">
        <v>1</v>
      </c>
      <c r="SZV41">
        <v>1</v>
      </c>
      <c r="SZW41">
        <v>1</v>
      </c>
      <c r="SZX41">
        <v>1</v>
      </c>
      <c r="SZY41">
        <v>1</v>
      </c>
      <c r="SZZ41">
        <v>1</v>
      </c>
      <c r="TAA41">
        <v>1</v>
      </c>
      <c r="TAB41">
        <v>1</v>
      </c>
      <c r="TAC41">
        <v>1</v>
      </c>
      <c r="TAD41">
        <v>1</v>
      </c>
      <c r="TAE41">
        <v>1</v>
      </c>
      <c r="TAF41">
        <v>1</v>
      </c>
      <c r="TAG41">
        <v>1</v>
      </c>
      <c r="TAH41">
        <v>1</v>
      </c>
      <c r="TAI41">
        <v>1</v>
      </c>
      <c r="TAJ41">
        <v>1</v>
      </c>
      <c r="TAK41">
        <v>1</v>
      </c>
      <c r="TAL41">
        <v>1</v>
      </c>
      <c r="TAM41">
        <v>1</v>
      </c>
      <c r="TAN41">
        <v>1</v>
      </c>
      <c r="TAO41">
        <v>1</v>
      </c>
      <c r="TAP41">
        <v>1</v>
      </c>
      <c r="TAQ41">
        <v>1</v>
      </c>
      <c r="TAR41">
        <v>1</v>
      </c>
      <c r="TAS41">
        <v>1</v>
      </c>
      <c r="TAT41">
        <v>1</v>
      </c>
      <c r="TAU41">
        <v>1</v>
      </c>
      <c r="TAV41">
        <v>1</v>
      </c>
      <c r="TAW41">
        <v>1</v>
      </c>
      <c r="TAX41">
        <v>1</v>
      </c>
      <c r="TAY41">
        <v>1</v>
      </c>
      <c r="TAZ41">
        <v>1</v>
      </c>
      <c r="TBA41">
        <v>1</v>
      </c>
      <c r="TBB41">
        <v>1</v>
      </c>
      <c r="TBC41">
        <v>1</v>
      </c>
      <c r="TBD41">
        <v>1</v>
      </c>
      <c r="TBE41">
        <v>1</v>
      </c>
      <c r="TBF41">
        <v>1</v>
      </c>
      <c r="TBG41">
        <v>1</v>
      </c>
      <c r="TBH41">
        <v>1</v>
      </c>
      <c r="TBI41">
        <v>1</v>
      </c>
      <c r="TBJ41">
        <v>1</v>
      </c>
      <c r="TBK41">
        <v>1</v>
      </c>
      <c r="TBL41">
        <v>1</v>
      </c>
      <c r="TBM41">
        <v>1</v>
      </c>
      <c r="TBN41">
        <v>1</v>
      </c>
      <c r="TBO41">
        <v>1</v>
      </c>
      <c r="TBP41">
        <v>1</v>
      </c>
      <c r="TBQ41">
        <v>1</v>
      </c>
      <c r="TBR41">
        <v>1</v>
      </c>
      <c r="TBS41">
        <v>1</v>
      </c>
      <c r="TBT41">
        <v>1</v>
      </c>
      <c r="TBU41">
        <v>1</v>
      </c>
      <c r="TBV41">
        <v>1</v>
      </c>
      <c r="TBW41">
        <v>1</v>
      </c>
      <c r="TBX41">
        <v>1</v>
      </c>
      <c r="TBY41">
        <v>1</v>
      </c>
      <c r="TBZ41">
        <v>1</v>
      </c>
      <c r="TCA41">
        <v>1</v>
      </c>
      <c r="TCB41">
        <v>1</v>
      </c>
      <c r="TCC41">
        <v>1</v>
      </c>
      <c r="TCD41">
        <v>1</v>
      </c>
      <c r="TCE41">
        <v>1</v>
      </c>
      <c r="TCF41">
        <v>1</v>
      </c>
      <c r="TCG41">
        <v>1</v>
      </c>
      <c r="TCH41">
        <v>1</v>
      </c>
      <c r="TCI41">
        <v>1</v>
      </c>
      <c r="TCJ41">
        <v>1</v>
      </c>
      <c r="TCK41">
        <v>1</v>
      </c>
      <c r="TCL41">
        <v>1</v>
      </c>
      <c r="TCM41">
        <v>1</v>
      </c>
      <c r="TCN41">
        <v>1</v>
      </c>
      <c r="TCO41">
        <v>1</v>
      </c>
      <c r="TCP41">
        <v>1</v>
      </c>
      <c r="TCQ41">
        <v>1</v>
      </c>
      <c r="TCR41">
        <v>1</v>
      </c>
      <c r="TCS41">
        <v>1</v>
      </c>
      <c r="TCT41">
        <v>1</v>
      </c>
      <c r="TCU41">
        <v>1</v>
      </c>
      <c r="TCV41">
        <v>1</v>
      </c>
      <c r="TCW41">
        <v>1</v>
      </c>
      <c r="TCX41">
        <v>1</v>
      </c>
      <c r="TCY41">
        <v>1</v>
      </c>
      <c r="TCZ41">
        <v>1</v>
      </c>
      <c r="TDA41">
        <v>1</v>
      </c>
      <c r="TDB41">
        <v>1</v>
      </c>
      <c r="TDC41">
        <v>1</v>
      </c>
      <c r="TDD41">
        <v>1</v>
      </c>
      <c r="TDE41">
        <v>1</v>
      </c>
      <c r="TDF41">
        <v>1</v>
      </c>
      <c r="TDG41">
        <v>1</v>
      </c>
      <c r="TDH41">
        <v>1</v>
      </c>
      <c r="TDI41">
        <v>1</v>
      </c>
      <c r="TDJ41">
        <v>1</v>
      </c>
      <c r="TDK41">
        <v>1</v>
      </c>
      <c r="TDL41">
        <v>1</v>
      </c>
      <c r="TDM41">
        <v>1</v>
      </c>
      <c r="TDN41">
        <v>1</v>
      </c>
      <c r="TDO41">
        <v>1</v>
      </c>
      <c r="TDP41">
        <v>1</v>
      </c>
      <c r="TDQ41">
        <v>1</v>
      </c>
      <c r="TDR41">
        <v>1</v>
      </c>
      <c r="TDS41">
        <v>1</v>
      </c>
      <c r="TDT41">
        <v>1</v>
      </c>
      <c r="TDU41">
        <v>1</v>
      </c>
      <c r="TDV41">
        <v>1</v>
      </c>
      <c r="TDW41">
        <v>1</v>
      </c>
      <c r="TDX41">
        <v>1</v>
      </c>
      <c r="TDY41">
        <v>1</v>
      </c>
      <c r="TDZ41">
        <v>1</v>
      </c>
      <c r="TEA41">
        <v>1</v>
      </c>
      <c r="TEB41">
        <v>1</v>
      </c>
      <c r="TEC41">
        <v>1</v>
      </c>
      <c r="TED41">
        <v>1</v>
      </c>
      <c r="TEE41">
        <v>1</v>
      </c>
      <c r="TEF41">
        <v>1</v>
      </c>
      <c r="TEG41">
        <v>1</v>
      </c>
      <c r="TEH41">
        <v>1</v>
      </c>
      <c r="TEI41">
        <v>1</v>
      </c>
      <c r="TEJ41">
        <v>1</v>
      </c>
      <c r="TEK41">
        <v>1</v>
      </c>
      <c r="TEL41">
        <v>1</v>
      </c>
      <c r="TEM41">
        <v>1</v>
      </c>
      <c r="TEN41">
        <v>1</v>
      </c>
      <c r="TEO41">
        <v>1</v>
      </c>
      <c r="TEP41">
        <v>1</v>
      </c>
      <c r="TEQ41">
        <v>1</v>
      </c>
      <c r="TER41">
        <v>1</v>
      </c>
      <c r="TES41">
        <v>1</v>
      </c>
      <c r="TET41">
        <v>1</v>
      </c>
      <c r="TEU41">
        <v>1</v>
      </c>
      <c r="TEV41">
        <v>1</v>
      </c>
      <c r="TEW41">
        <v>1</v>
      </c>
      <c r="TEX41">
        <v>1</v>
      </c>
      <c r="TEY41">
        <v>1</v>
      </c>
      <c r="TEZ41">
        <v>1</v>
      </c>
      <c r="TFA41">
        <v>1</v>
      </c>
      <c r="TFB41">
        <v>1</v>
      </c>
      <c r="TFC41">
        <v>1</v>
      </c>
      <c r="TFD41">
        <v>1</v>
      </c>
      <c r="TFE41">
        <v>1</v>
      </c>
      <c r="TFF41">
        <v>1</v>
      </c>
      <c r="TFG41">
        <v>1</v>
      </c>
      <c r="TFH41">
        <v>1</v>
      </c>
      <c r="TFI41">
        <v>1</v>
      </c>
      <c r="TFJ41">
        <v>1</v>
      </c>
      <c r="TFK41">
        <v>1</v>
      </c>
      <c r="TFL41">
        <v>1</v>
      </c>
      <c r="TFM41">
        <v>1</v>
      </c>
      <c r="TFN41">
        <v>1</v>
      </c>
      <c r="TFO41">
        <v>1</v>
      </c>
      <c r="TFP41">
        <v>1</v>
      </c>
      <c r="TFQ41">
        <v>1</v>
      </c>
      <c r="TFR41">
        <v>1</v>
      </c>
      <c r="TFS41">
        <v>1</v>
      </c>
      <c r="TFT41">
        <v>1</v>
      </c>
      <c r="TFU41">
        <v>1</v>
      </c>
      <c r="TFV41">
        <v>1</v>
      </c>
      <c r="TFW41">
        <v>1</v>
      </c>
      <c r="TFX41">
        <v>1</v>
      </c>
      <c r="TFY41">
        <v>1</v>
      </c>
      <c r="TFZ41">
        <v>1</v>
      </c>
      <c r="TGA41">
        <v>1</v>
      </c>
      <c r="TGB41">
        <v>1</v>
      </c>
      <c r="TGC41">
        <v>1</v>
      </c>
      <c r="TGD41">
        <v>1</v>
      </c>
      <c r="TGE41">
        <v>1</v>
      </c>
      <c r="TGF41">
        <v>1</v>
      </c>
      <c r="TGG41">
        <v>1</v>
      </c>
      <c r="TGH41">
        <v>1</v>
      </c>
      <c r="TGI41">
        <v>1</v>
      </c>
      <c r="TGJ41">
        <v>1</v>
      </c>
      <c r="TGK41">
        <v>1</v>
      </c>
      <c r="TGL41">
        <v>1</v>
      </c>
      <c r="TGM41">
        <v>1</v>
      </c>
      <c r="TGN41">
        <v>1</v>
      </c>
      <c r="TGO41">
        <v>1</v>
      </c>
      <c r="TGP41">
        <v>1</v>
      </c>
      <c r="TGQ41">
        <v>1</v>
      </c>
      <c r="TGR41">
        <v>1</v>
      </c>
      <c r="TGS41">
        <v>1</v>
      </c>
      <c r="TGT41">
        <v>1</v>
      </c>
      <c r="TGU41">
        <v>1</v>
      </c>
      <c r="TGV41">
        <v>1</v>
      </c>
      <c r="TGW41">
        <v>1</v>
      </c>
      <c r="TGX41">
        <v>1</v>
      </c>
      <c r="TGY41">
        <v>1</v>
      </c>
      <c r="TGZ41">
        <v>1</v>
      </c>
      <c r="THA41">
        <v>1</v>
      </c>
      <c r="THB41">
        <v>1</v>
      </c>
      <c r="THC41">
        <v>1</v>
      </c>
      <c r="THD41">
        <v>1</v>
      </c>
      <c r="THE41">
        <v>1</v>
      </c>
      <c r="THF41">
        <v>1</v>
      </c>
      <c r="THG41">
        <v>1</v>
      </c>
      <c r="THH41">
        <v>1</v>
      </c>
      <c r="THI41">
        <v>1</v>
      </c>
      <c r="THJ41">
        <v>1</v>
      </c>
      <c r="THK41">
        <v>1</v>
      </c>
      <c r="THL41">
        <v>1</v>
      </c>
      <c r="THM41">
        <v>1</v>
      </c>
      <c r="THN41">
        <v>1</v>
      </c>
      <c r="THO41">
        <v>1</v>
      </c>
      <c r="THP41">
        <v>1</v>
      </c>
      <c r="THQ41">
        <v>1</v>
      </c>
      <c r="THR41">
        <v>1</v>
      </c>
      <c r="THS41">
        <v>1</v>
      </c>
      <c r="THT41">
        <v>1</v>
      </c>
      <c r="THU41">
        <v>1</v>
      </c>
      <c r="THV41">
        <v>1</v>
      </c>
      <c r="THW41">
        <v>1</v>
      </c>
      <c r="THX41">
        <v>1</v>
      </c>
      <c r="THY41">
        <v>1</v>
      </c>
      <c r="THZ41">
        <v>1</v>
      </c>
      <c r="TIA41">
        <v>1</v>
      </c>
      <c r="TIB41">
        <v>1</v>
      </c>
      <c r="TIC41">
        <v>1</v>
      </c>
      <c r="TID41">
        <v>1</v>
      </c>
      <c r="TIE41">
        <v>1</v>
      </c>
      <c r="TIF41">
        <v>1</v>
      </c>
      <c r="TIG41">
        <v>1</v>
      </c>
      <c r="TIH41">
        <v>1</v>
      </c>
      <c r="TII41">
        <v>1</v>
      </c>
      <c r="TIJ41">
        <v>1</v>
      </c>
      <c r="TIK41">
        <v>1</v>
      </c>
      <c r="TIL41">
        <v>1</v>
      </c>
      <c r="TIM41">
        <v>1</v>
      </c>
      <c r="TIN41">
        <v>1</v>
      </c>
      <c r="TIO41">
        <v>1</v>
      </c>
      <c r="TIP41">
        <v>1</v>
      </c>
      <c r="TIQ41">
        <v>1</v>
      </c>
      <c r="TIR41">
        <v>1</v>
      </c>
      <c r="TIS41">
        <v>1</v>
      </c>
      <c r="TIT41">
        <v>1</v>
      </c>
      <c r="TIU41">
        <v>1</v>
      </c>
      <c r="TIV41">
        <v>1</v>
      </c>
      <c r="TIW41">
        <v>1</v>
      </c>
      <c r="TIX41">
        <v>1</v>
      </c>
      <c r="TIY41">
        <v>1</v>
      </c>
      <c r="TIZ41">
        <v>1</v>
      </c>
      <c r="TJA41">
        <v>1</v>
      </c>
      <c r="TJB41">
        <v>1</v>
      </c>
      <c r="TJC41">
        <v>1</v>
      </c>
      <c r="TJD41">
        <v>1</v>
      </c>
      <c r="TJE41">
        <v>1</v>
      </c>
      <c r="TJF41">
        <v>1</v>
      </c>
      <c r="TJG41">
        <v>1</v>
      </c>
      <c r="TJH41">
        <v>1</v>
      </c>
      <c r="TJI41">
        <v>1</v>
      </c>
      <c r="TJJ41">
        <v>1</v>
      </c>
      <c r="TJK41">
        <v>1</v>
      </c>
      <c r="TJL41">
        <v>1</v>
      </c>
      <c r="TJM41">
        <v>1</v>
      </c>
      <c r="TJN41">
        <v>1</v>
      </c>
      <c r="TJO41">
        <v>1</v>
      </c>
      <c r="TJP41">
        <v>1</v>
      </c>
      <c r="TJQ41">
        <v>1</v>
      </c>
      <c r="TJR41">
        <v>1</v>
      </c>
      <c r="TJS41">
        <v>1</v>
      </c>
      <c r="TJT41">
        <v>1</v>
      </c>
      <c r="TJU41">
        <v>1</v>
      </c>
      <c r="TJV41">
        <v>1</v>
      </c>
      <c r="TJW41">
        <v>1</v>
      </c>
      <c r="TJX41">
        <v>1</v>
      </c>
      <c r="TJY41">
        <v>1</v>
      </c>
      <c r="TJZ41">
        <v>1</v>
      </c>
      <c r="TKA41">
        <v>1</v>
      </c>
      <c r="TKB41">
        <v>1</v>
      </c>
      <c r="TKC41">
        <v>1</v>
      </c>
      <c r="TKD41">
        <v>1</v>
      </c>
      <c r="TKE41">
        <v>1</v>
      </c>
      <c r="TKF41">
        <v>1</v>
      </c>
      <c r="TKG41">
        <v>1</v>
      </c>
      <c r="TKH41">
        <v>1</v>
      </c>
      <c r="TKI41">
        <v>1</v>
      </c>
      <c r="TKJ41">
        <v>1</v>
      </c>
      <c r="TKK41">
        <v>1</v>
      </c>
      <c r="TKL41">
        <v>1</v>
      </c>
      <c r="TKM41">
        <v>1</v>
      </c>
      <c r="TKN41">
        <v>1</v>
      </c>
      <c r="TKO41">
        <v>1</v>
      </c>
      <c r="TKP41">
        <v>1</v>
      </c>
      <c r="TKQ41">
        <v>1</v>
      </c>
      <c r="TKR41">
        <v>1</v>
      </c>
      <c r="TKS41">
        <v>1</v>
      </c>
      <c r="TKT41">
        <v>1</v>
      </c>
      <c r="TKU41">
        <v>1</v>
      </c>
      <c r="TKV41">
        <v>1</v>
      </c>
      <c r="TKW41">
        <v>1</v>
      </c>
      <c r="TKX41">
        <v>1</v>
      </c>
      <c r="TKY41">
        <v>1</v>
      </c>
      <c r="TKZ41">
        <v>1</v>
      </c>
      <c r="TLA41">
        <v>1</v>
      </c>
      <c r="TLB41">
        <v>1</v>
      </c>
      <c r="TLC41">
        <v>1</v>
      </c>
      <c r="TLD41">
        <v>1</v>
      </c>
      <c r="TLE41">
        <v>1</v>
      </c>
      <c r="TLF41">
        <v>1</v>
      </c>
      <c r="TLG41">
        <v>1</v>
      </c>
      <c r="TLH41">
        <v>1</v>
      </c>
      <c r="TLI41">
        <v>1</v>
      </c>
      <c r="TLJ41">
        <v>1</v>
      </c>
      <c r="TLK41">
        <v>1</v>
      </c>
      <c r="TLL41">
        <v>1</v>
      </c>
      <c r="TLM41">
        <v>1</v>
      </c>
      <c r="TLN41">
        <v>1</v>
      </c>
      <c r="TLO41">
        <v>1</v>
      </c>
      <c r="TLP41">
        <v>1</v>
      </c>
      <c r="TLQ41">
        <v>1</v>
      </c>
      <c r="TLR41">
        <v>1</v>
      </c>
      <c r="TLS41">
        <v>1</v>
      </c>
      <c r="TLT41">
        <v>1</v>
      </c>
      <c r="TLU41">
        <v>1</v>
      </c>
      <c r="TLV41">
        <v>1</v>
      </c>
      <c r="TLW41">
        <v>1</v>
      </c>
      <c r="TLX41">
        <v>1</v>
      </c>
      <c r="TLY41">
        <v>1</v>
      </c>
      <c r="TLZ41">
        <v>1</v>
      </c>
      <c r="TMA41">
        <v>1</v>
      </c>
      <c r="TMB41">
        <v>1</v>
      </c>
      <c r="TMC41">
        <v>1</v>
      </c>
      <c r="TMD41">
        <v>1</v>
      </c>
      <c r="TME41">
        <v>1</v>
      </c>
      <c r="TMF41">
        <v>1</v>
      </c>
      <c r="TMG41">
        <v>1</v>
      </c>
      <c r="TMH41">
        <v>1</v>
      </c>
      <c r="TMI41">
        <v>1</v>
      </c>
      <c r="TMJ41">
        <v>1</v>
      </c>
      <c r="TMK41">
        <v>1</v>
      </c>
      <c r="TML41">
        <v>1</v>
      </c>
      <c r="TMM41">
        <v>1</v>
      </c>
      <c r="TMN41">
        <v>1</v>
      </c>
      <c r="TMO41">
        <v>1</v>
      </c>
      <c r="TMP41">
        <v>1</v>
      </c>
      <c r="TMQ41">
        <v>1</v>
      </c>
      <c r="TMR41">
        <v>1</v>
      </c>
      <c r="TMS41">
        <v>1</v>
      </c>
      <c r="TMT41">
        <v>1</v>
      </c>
      <c r="TMU41">
        <v>1</v>
      </c>
      <c r="TMV41">
        <v>1</v>
      </c>
      <c r="TMW41">
        <v>1</v>
      </c>
      <c r="TMX41">
        <v>1</v>
      </c>
      <c r="TMY41">
        <v>1</v>
      </c>
      <c r="TMZ41">
        <v>1</v>
      </c>
      <c r="TNA41">
        <v>1</v>
      </c>
      <c r="TNB41">
        <v>1</v>
      </c>
      <c r="TNC41">
        <v>1</v>
      </c>
      <c r="TND41">
        <v>1</v>
      </c>
      <c r="TNE41">
        <v>1</v>
      </c>
      <c r="TNF41">
        <v>1</v>
      </c>
      <c r="TNG41">
        <v>1</v>
      </c>
      <c r="TNH41">
        <v>1</v>
      </c>
      <c r="TNI41">
        <v>1</v>
      </c>
      <c r="TNJ41">
        <v>1</v>
      </c>
      <c r="TNK41">
        <v>1</v>
      </c>
      <c r="TNL41">
        <v>1</v>
      </c>
      <c r="TNM41">
        <v>1</v>
      </c>
      <c r="TNN41">
        <v>1</v>
      </c>
      <c r="TNO41">
        <v>1</v>
      </c>
      <c r="TNP41">
        <v>1</v>
      </c>
      <c r="TNQ41">
        <v>1</v>
      </c>
      <c r="TNR41">
        <v>1</v>
      </c>
      <c r="TNS41">
        <v>1</v>
      </c>
      <c r="TNT41">
        <v>1</v>
      </c>
      <c r="TNU41">
        <v>1</v>
      </c>
      <c r="TNV41">
        <v>1</v>
      </c>
      <c r="TNW41">
        <v>1</v>
      </c>
      <c r="TNX41">
        <v>1</v>
      </c>
      <c r="TNY41">
        <v>1</v>
      </c>
      <c r="TNZ41">
        <v>1</v>
      </c>
      <c r="TOA41">
        <v>1</v>
      </c>
      <c r="TOB41">
        <v>1</v>
      </c>
      <c r="TOC41">
        <v>1</v>
      </c>
      <c r="TOD41">
        <v>1</v>
      </c>
      <c r="TOE41">
        <v>1</v>
      </c>
      <c r="TOF41">
        <v>1</v>
      </c>
      <c r="TOG41">
        <v>1</v>
      </c>
      <c r="TOH41">
        <v>1</v>
      </c>
      <c r="TOI41">
        <v>1</v>
      </c>
      <c r="TOJ41">
        <v>1</v>
      </c>
      <c r="TOK41">
        <v>1</v>
      </c>
      <c r="TOL41">
        <v>1</v>
      </c>
      <c r="TOM41">
        <v>1</v>
      </c>
      <c r="TON41">
        <v>1</v>
      </c>
      <c r="TOO41">
        <v>1</v>
      </c>
      <c r="TOP41">
        <v>1</v>
      </c>
      <c r="TOQ41">
        <v>1</v>
      </c>
      <c r="TOR41">
        <v>1</v>
      </c>
      <c r="TOS41">
        <v>1</v>
      </c>
      <c r="TOT41">
        <v>1</v>
      </c>
      <c r="TOU41">
        <v>1</v>
      </c>
      <c r="TOV41">
        <v>1</v>
      </c>
      <c r="TOW41">
        <v>1</v>
      </c>
      <c r="TOX41">
        <v>1</v>
      </c>
      <c r="TOY41">
        <v>1</v>
      </c>
      <c r="TOZ41">
        <v>1</v>
      </c>
      <c r="TPA41">
        <v>1</v>
      </c>
      <c r="TPB41">
        <v>1</v>
      </c>
      <c r="TPC41">
        <v>1</v>
      </c>
      <c r="TPD41">
        <v>1</v>
      </c>
      <c r="TPE41">
        <v>1</v>
      </c>
      <c r="TPF41">
        <v>1</v>
      </c>
      <c r="TPG41">
        <v>1</v>
      </c>
      <c r="TPH41">
        <v>1</v>
      </c>
      <c r="TPI41">
        <v>1</v>
      </c>
      <c r="TPJ41">
        <v>1</v>
      </c>
      <c r="TPK41">
        <v>1</v>
      </c>
      <c r="TPL41">
        <v>1</v>
      </c>
      <c r="TPM41">
        <v>1</v>
      </c>
      <c r="TPN41">
        <v>1</v>
      </c>
      <c r="TPO41">
        <v>1</v>
      </c>
      <c r="TPP41">
        <v>1</v>
      </c>
      <c r="TPQ41">
        <v>1</v>
      </c>
      <c r="TPR41">
        <v>1</v>
      </c>
      <c r="TPS41">
        <v>1</v>
      </c>
      <c r="TPT41">
        <v>1</v>
      </c>
      <c r="TPU41">
        <v>1</v>
      </c>
      <c r="TPV41">
        <v>1</v>
      </c>
      <c r="TPW41">
        <v>1</v>
      </c>
      <c r="TPX41">
        <v>1</v>
      </c>
      <c r="TPY41">
        <v>1</v>
      </c>
      <c r="TPZ41">
        <v>1</v>
      </c>
      <c r="TQA41">
        <v>1</v>
      </c>
      <c r="TQB41">
        <v>1</v>
      </c>
      <c r="TQC41">
        <v>1</v>
      </c>
      <c r="TQD41">
        <v>1</v>
      </c>
      <c r="TQE41">
        <v>1</v>
      </c>
      <c r="TQF41">
        <v>1</v>
      </c>
      <c r="TQG41">
        <v>1</v>
      </c>
      <c r="TQH41">
        <v>1</v>
      </c>
      <c r="TQI41">
        <v>1</v>
      </c>
      <c r="TQJ41">
        <v>1</v>
      </c>
      <c r="TQK41">
        <v>1</v>
      </c>
      <c r="TQL41">
        <v>1</v>
      </c>
      <c r="TQM41">
        <v>1</v>
      </c>
      <c r="TQN41">
        <v>1</v>
      </c>
      <c r="TQO41">
        <v>1</v>
      </c>
      <c r="TQP41">
        <v>1</v>
      </c>
      <c r="TQQ41">
        <v>1</v>
      </c>
      <c r="TQR41">
        <v>1</v>
      </c>
      <c r="TQS41">
        <v>1</v>
      </c>
      <c r="TQT41">
        <v>1</v>
      </c>
      <c r="TQU41">
        <v>1</v>
      </c>
      <c r="TQV41">
        <v>1</v>
      </c>
      <c r="TQW41">
        <v>1</v>
      </c>
      <c r="TQX41">
        <v>1</v>
      </c>
      <c r="TQY41">
        <v>1</v>
      </c>
      <c r="TQZ41">
        <v>1</v>
      </c>
      <c r="TRA41">
        <v>1</v>
      </c>
      <c r="TRB41">
        <v>1</v>
      </c>
      <c r="TRC41">
        <v>1</v>
      </c>
      <c r="TRD41">
        <v>1</v>
      </c>
      <c r="TRE41">
        <v>1</v>
      </c>
      <c r="TRF41">
        <v>1</v>
      </c>
      <c r="TRG41">
        <v>1</v>
      </c>
      <c r="TRH41">
        <v>1</v>
      </c>
      <c r="TRI41">
        <v>1</v>
      </c>
      <c r="TRJ41">
        <v>1</v>
      </c>
      <c r="TRK41">
        <v>1</v>
      </c>
      <c r="TRL41">
        <v>1</v>
      </c>
      <c r="TRM41">
        <v>1</v>
      </c>
      <c r="TRN41">
        <v>1</v>
      </c>
      <c r="TRO41">
        <v>1</v>
      </c>
      <c r="TRP41">
        <v>1</v>
      </c>
      <c r="TRQ41">
        <v>1</v>
      </c>
      <c r="TRR41">
        <v>1</v>
      </c>
      <c r="TRS41">
        <v>1</v>
      </c>
      <c r="TRT41">
        <v>1</v>
      </c>
      <c r="TRU41">
        <v>1</v>
      </c>
      <c r="TRV41">
        <v>1</v>
      </c>
      <c r="TRW41">
        <v>1</v>
      </c>
      <c r="TRX41">
        <v>1</v>
      </c>
      <c r="TRY41">
        <v>1</v>
      </c>
      <c r="TRZ41">
        <v>1</v>
      </c>
      <c r="TSA41">
        <v>1</v>
      </c>
      <c r="TSB41">
        <v>1</v>
      </c>
      <c r="TSC41">
        <v>1</v>
      </c>
      <c r="TSD41">
        <v>1</v>
      </c>
      <c r="TSE41">
        <v>1</v>
      </c>
      <c r="TSF41">
        <v>1</v>
      </c>
      <c r="TSG41">
        <v>1</v>
      </c>
      <c r="TSH41">
        <v>1</v>
      </c>
      <c r="TSI41">
        <v>1</v>
      </c>
      <c r="TSJ41">
        <v>1</v>
      </c>
      <c r="TSK41">
        <v>1</v>
      </c>
      <c r="TSL41">
        <v>1</v>
      </c>
      <c r="TSM41">
        <v>1</v>
      </c>
      <c r="TSN41">
        <v>1</v>
      </c>
      <c r="TSO41">
        <v>1</v>
      </c>
      <c r="TSP41">
        <v>1</v>
      </c>
      <c r="TSQ41">
        <v>1</v>
      </c>
      <c r="TSR41">
        <v>1</v>
      </c>
      <c r="TSS41">
        <v>1</v>
      </c>
      <c r="TST41">
        <v>1</v>
      </c>
      <c r="TSU41">
        <v>1</v>
      </c>
      <c r="TSV41">
        <v>1</v>
      </c>
      <c r="TSW41">
        <v>1</v>
      </c>
      <c r="TSX41">
        <v>1</v>
      </c>
      <c r="TSY41">
        <v>1</v>
      </c>
      <c r="TSZ41">
        <v>1</v>
      </c>
      <c r="TTA41">
        <v>1</v>
      </c>
      <c r="TTB41">
        <v>1</v>
      </c>
      <c r="TTC41">
        <v>1</v>
      </c>
      <c r="TTD41">
        <v>1</v>
      </c>
      <c r="TTE41">
        <v>1</v>
      </c>
      <c r="TTF41">
        <v>1</v>
      </c>
      <c r="TTG41">
        <v>1</v>
      </c>
      <c r="TTH41">
        <v>1</v>
      </c>
      <c r="TTI41">
        <v>1</v>
      </c>
      <c r="TTJ41">
        <v>1</v>
      </c>
      <c r="TTK41">
        <v>1</v>
      </c>
      <c r="TTL41">
        <v>1</v>
      </c>
      <c r="TTM41">
        <v>1</v>
      </c>
      <c r="TTN41">
        <v>1</v>
      </c>
      <c r="TTO41">
        <v>1</v>
      </c>
      <c r="TTP41">
        <v>1</v>
      </c>
      <c r="TTQ41">
        <v>1</v>
      </c>
      <c r="TTR41">
        <v>1</v>
      </c>
      <c r="TTS41">
        <v>1</v>
      </c>
      <c r="TTT41">
        <v>1</v>
      </c>
      <c r="TTU41">
        <v>1</v>
      </c>
      <c r="TTV41">
        <v>1</v>
      </c>
      <c r="TTW41">
        <v>1</v>
      </c>
      <c r="TTX41">
        <v>1</v>
      </c>
      <c r="TTY41">
        <v>1</v>
      </c>
      <c r="TTZ41">
        <v>1</v>
      </c>
      <c r="TUA41">
        <v>1</v>
      </c>
      <c r="TUB41">
        <v>1</v>
      </c>
      <c r="TUC41">
        <v>1</v>
      </c>
      <c r="TUD41">
        <v>1</v>
      </c>
      <c r="TUE41">
        <v>1</v>
      </c>
      <c r="TUF41">
        <v>1</v>
      </c>
      <c r="TUG41">
        <v>1</v>
      </c>
      <c r="TUH41">
        <v>1</v>
      </c>
      <c r="TUI41">
        <v>1</v>
      </c>
      <c r="TUJ41">
        <v>1</v>
      </c>
      <c r="TUK41">
        <v>1</v>
      </c>
      <c r="TUL41">
        <v>1</v>
      </c>
      <c r="TUM41">
        <v>1</v>
      </c>
      <c r="TUN41">
        <v>1</v>
      </c>
      <c r="TUO41">
        <v>1</v>
      </c>
      <c r="TUP41">
        <v>1</v>
      </c>
      <c r="TUQ41">
        <v>1</v>
      </c>
      <c r="TUR41">
        <v>1</v>
      </c>
      <c r="TUS41">
        <v>1</v>
      </c>
      <c r="TUT41">
        <v>1</v>
      </c>
      <c r="TUU41">
        <v>1</v>
      </c>
      <c r="TUV41">
        <v>1</v>
      </c>
      <c r="TUW41">
        <v>1</v>
      </c>
      <c r="TUX41">
        <v>1</v>
      </c>
      <c r="TUY41">
        <v>1</v>
      </c>
      <c r="TUZ41">
        <v>1</v>
      </c>
      <c r="TVA41">
        <v>1</v>
      </c>
      <c r="TVB41">
        <v>1</v>
      </c>
      <c r="TVC41">
        <v>1</v>
      </c>
      <c r="TVD41">
        <v>1</v>
      </c>
      <c r="TVE41">
        <v>1</v>
      </c>
      <c r="TVF41">
        <v>1</v>
      </c>
      <c r="TVG41">
        <v>1</v>
      </c>
      <c r="TVH41">
        <v>1</v>
      </c>
      <c r="TVI41">
        <v>1</v>
      </c>
      <c r="TVJ41">
        <v>1</v>
      </c>
      <c r="TVK41">
        <v>1</v>
      </c>
      <c r="TVL41">
        <v>1</v>
      </c>
      <c r="TVM41">
        <v>1</v>
      </c>
      <c r="TVN41">
        <v>1</v>
      </c>
      <c r="TVO41">
        <v>1</v>
      </c>
      <c r="TVP41">
        <v>1</v>
      </c>
      <c r="TVQ41">
        <v>1</v>
      </c>
      <c r="TVR41">
        <v>1</v>
      </c>
      <c r="TVS41">
        <v>1</v>
      </c>
      <c r="TVT41">
        <v>1</v>
      </c>
      <c r="TVU41">
        <v>1</v>
      </c>
      <c r="TVV41">
        <v>1</v>
      </c>
      <c r="TVW41">
        <v>1</v>
      </c>
      <c r="TVX41">
        <v>1</v>
      </c>
      <c r="TVY41">
        <v>1</v>
      </c>
      <c r="TVZ41">
        <v>1</v>
      </c>
      <c r="TWA41">
        <v>1</v>
      </c>
      <c r="TWB41">
        <v>1</v>
      </c>
      <c r="TWC41">
        <v>1</v>
      </c>
      <c r="TWD41">
        <v>1</v>
      </c>
      <c r="TWE41">
        <v>1</v>
      </c>
      <c r="TWF41">
        <v>1</v>
      </c>
      <c r="TWG41">
        <v>1</v>
      </c>
      <c r="TWH41">
        <v>1</v>
      </c>
      <c r="TWI41">
        <v>1</v>
      </c>
      <c r="TWJ41">
        <v>1</v>
      </c>
      <c r="TWK41">
        <v>1</v>
      </c>
      <c r="TWL41">
        <v>1</v>
      </c>
      <c r="TWM41">
        <v>1</v>
      </c>
      <c r="TWN41">
        <v>1</v>
      </c>
      <c r="TWO41">
        <v>1</v>
      </c>
      <c r="TWP41">
        <v>1</v>
      </c>
      <c r="TWQ41">
        <v>1</v>
      </c>
      <c r="TWR41">
        <v>1</v>
      </c>
      <c r="TWS41">
        <v>1</v>
      </c>
      <c r="TWT41">
        <v>1</v>
      </c>
      <c r="TWU41">
        <v>1</v>
      </c>
      <c r="TWV41">
        <v>1</v>
      </c>
      <c r="TWW41">
        <v>1</v>
      </c>
      <c r="TWX41">
        <v>1</v>
      </c>
      <c r="TWY41">
        <v>1</v>
      </c>
      <c r="TWZ41">
        <v>1</v>
      </c>
      <c r="TXA41">
        <v>1</v>
      </c>
      <c r="TXB41">
        <v>1</v>
      </c>
      <c r="TXC41">
        <v>1</v>
      </c>
      <c r="TXD41">
        <v>1</v>
      </c>
      <c r="TXE41">
        <v>1</v>
      </c>
      <c r="TXF41">
        <v>1</v>
      </c>
      <c r="TXG41">
        <v>1</v>
      </c>
      <c r="TXH41">
        <v>1</v>
      </c>
      <c r="TXI41">
        <v>1</v>
      </c>
      <c r="TXJ41">
        <v>1</v>
      </c>
      <c r="TXK41">
        <v>1</v>
      </c>
      <c r="TXL41">
        <v>1</v>
      </c>
      <c r="TXM41">
        <v>1</v>
      </c>
      <c r="TXN41">
        <v>1</v>
      </c>
      <c r="TXO41">
        <v>1</v>
      </c>
      <c r="TXP41">
        <v>1</v>
      </c>
      <c r="TXQ41">
        <v>1</v>
      </c>
      <c r="TXR41">
        <v>1</v>
      </c>
      <c r="TXS41">
        <v>1</v>
      </c>
      <c r="TXT41">
        <v>1</v>
      </c>
      <c r="TXU41">
        <v>1</v>
      </c>
      <c r="TXV41">
        <v>1</v>
      </c>
      <c r="TXW41">
        <v>1</v>
      </c>
      <c r="TXX41">
        <v>1</v>
      </c>
      <c r="TXY41">
        <v>1</v>
      </c>
      <c r="TXZ41">
        <v>1</v>
      </c>
      <c r="TYA41">
        <v>1</v>
      </c>
      <c r="TYB41">
        <v>1</v>
      </c>
      <c r="TYC41">
        <v>1</v>
      </c>
      <c r="TYD41">
        <v>1</v>
      </c>
      <c r="TYE41">
        <v>1</v>
      </c>
      <c r="TYF41">
        <v>1</v>
      </c>
      <c r="TYG41">
        <v>1</v>
      </c>
      <c r="TYH41">
        <v>1</v>
      </c>
      <c r="TYI41">
        <v>1</v>
      </c>
      <c r="TYJ41">
        <v>1</v>
      </c>
      <c r="TYK41">
        <v>1</v>
      </c>
      <c r="TYL41">
        <v>1</v>
      </c>
      <c r="TYM41">
        <v>1</v>
      </c>
      <c r="TYN41">
        <v>1</v>
      </c>
      <c r="TYO41">
        <v>1</v>
      </c>
      <c r="TYP41">
        <v>1</v>
      </c>
      <c r="TYQ41">
        <v>1</v>
      </c>
      <c r="TYR41">
        <v>1</v>
      </c>
      <c r="TYS41">
        <v>1</v>
      </c>
      <c r="TYT41">
        <v>1</v>
      </c>
      <c r="TYU41">
        <v>1</v>
      </c>
      <c r="TYV41">
        <v>1</v>
      </c>
      <c r="TYW41">
        <v>1</v>
      </c>
      <c r="TYX41">
        <v>1</v>
      </c>
      <c r="TYY41">
        <v>1</v>
      </c>
      <c r="TYZ41">
        <v>1</v>
      </c>
      <c r="TZA41">
        <v>1</v>
      </c>
      <c r="TZB41">
        <v>1</v>
      </c>
      <c r="TZC41">
        <v>1</v>
      </c>
      <c r="TZD41">
        <v>1</v>
      </c>
      <c r="TZE41">
        <v>1</v>
      </c>
      <c r="TZF41">
        <v>1</v>
      </c>
      <c r="TZG41">
        <v>1</v>
      </c>
      <c r="TZH41">
        <v>1</v>
      </c>
      <c r="TZI41">
        <v>1</v>
      </c>
      <c r="TZJ41">
        <v>1</v>
      </c>
      <c r="TZK41">
        <v>1</v>
      </c>
      <c r="TZL41">
        <v>1</v>
      </c>
      <c r="TZM41">
        <v>1</v>
      </c>
      <c r="TZN41">
        <v>1</v>
      </c>
      <c r="TZO41">
        <v>1</v>
      </c>
      <c r="TZP41">
        <v>1</v>
      </c>
      <c r="TZQ41">
        <v>1</v>
      </c>
      <c r="TZR41">
        <v>1</v>
      </c>
      <c r="TZS41">
        <v>1</v>
      </c>
      <c r="TZT41">
        <v>1</v>
      </c>
      <c r="TZU41">
        <v>1</v>
      </c>
      <c r="TZV41">
        <v>1</v>
      </c>
      <c r="TZW41">
        <v>1</v>
      </c>
      <c r="TZX41">
        <v>1</v>
      </c>
      <c r="TZY41">
        <v>1</v>
      </c>
      <c r="TZZ41">
        <v>1</v>
      </c>
      <c r="UAA41">
        <v>1</v>
      </c>
      <c r="UAB41">
        <v>1</v>
      </c>
      <c r="UAC41">
        <v>1</v>
      </c>
      <c r="UAD41">
        <v>1</v>
      </c>
      <c r="UAE41">
        <v>1</v>
      </c>
      <c r="UAF41">
        <v>1</v>
      </c>
      <c r="UAG41">
        <v>1</v>
      </c>
      <c r="UAH41">
        <v>1</v>
      </c>
      <c r="UAI41">
        <v>1</v>
      </c>
      <c r="UAJ41">
        <v>1</v>
      </c>
      <c r="UAK41">
        <v>1</v>
      </c>
      <c r="UAL41">
        <v>1</v>
      </c>
      <c r="UAM41">
        <v>1</v>
      </c>
      <c r="UAN41">
        <v>1</v>
      </c>
      <c r="UAO41">
        <v>1</v>
      </c>
      <c r="UAP41">
        <v>1</v>
      </c>
      <c r="UAQ41">
        <v>1</v>
      </c>
      <c r="UAR41">
        <v>1</v>
      </c>
      <c r="UAS41">
        <v>1</v>
      </c>
      <c r="UAT41">
        <v>1</v>
      </c>
      <c r="UAU41">
        <v>1</v>
      </c>
      <c r="UAV41">
        <v>1</v>
      </c>
      <c r="UAW41">
        <v>1</v>
      </c>
      <c r="UAX41">
        <v>1</v>
      </c>
      <c r="UAY41">
        <v>1</v>
      </c>
      <c r="UAZ41">
        <v>1</v>
      </c>
      <c r="UBA41">
        <v>1</v>
      </c>
      <c r="UBB41">
        <v>1</v>
      </c>
      <c r="UBC41">
        <v>1</v>
      </c>
      <c r="UBD41">
        <v>1</v>
      </c>
      <c r="UBE41">
        <v>1</v>
      </c>
      <c r="UBF41">
        <v>1</v>
      </c>
      <c r="UBG41">
        <v>1</v>
      </c>
      <c r="UBH41">
        <v>1</v>
      </c>
      <c r="UBI41">
        <v>1</v>
      </c>
      <c r="UBJ41">
        <v>1</v>
      </c>
      <c r="UBK41">
        <v>1</v>
      </c>
      <c r="UBL41">
        <v>1</v>
      </c>
      <c r="UBM41">
        <v>1</v>
      </c>
      <c r="UBN41">
        <v>1</v>
      </c>
      <c r="UBO41">
        <v>1</v>
      </c>
      <c r="UBP41">
        <v>1</v>
      </c>
      <c r="UBQ41">
        <v>1</v>
      </c>
      <c r="UBR41">
        <v>1</v>
      </c>
      <c r="UBS41">
        <v>1</v>
      </c>
      <c r="UBT41">
        <v>1</v>
      </c>
      <c r="UBU41">
        <v>1</v>
      </c>
      <c r="UBV41">
        <v>1</v>
      </c>
      <c r="UBW41">
        <v>1</v>
      </c>
      <c r="UBX41">
        <v>1</v>
      </c>
      <c r="UBY41">
        <v>1</v>
      </c>
      <c r="UBZ41">
        <v>1</v>
      </c>
      <c r="UCA41">
        <v>1</v>
      </c>
      <c r="UCB41">
        <v>1</v>
      </c>
      <c r="UCC41">
        <v>1</v>
      </c>
      <c r="UCD41">
        <v>1</v>
      </c>
      <c r="UCE41">
        <v>1</v>
      </c>
      <c r="UCF41">
        <v>1</v>
      </c>
      <c r="UCG41">
        <v>1</v>
      </c>
      <c r="UCH41">
        <v>1</v>
      </c>
      <c r="UCI41">
        <v>1</v>
      </c>
      <c r="UCJ41">
        <v>1</v>
      </c>
      <c r="UCK41">
        <v>1</v>
      </c>
      <c r="UCL41">
        <v>1</v>
      </c>
      <c r="UCM41">
        <v>1</v>
      </c>
      <c r="UCN41">
        <v>1</v>
      </c>
      <c r="UCO41">
        <v>1</v>
      </c>
      <c r="UCP41">
        <v>1</v>
      </c>
      <c r="UCQ41">
        <v>1</v>
      </c>
      <c r="UCR41">
        <v>1</v>
      </c>
      <c r="UCS41">
        <v>1</v>
      </c>
      <c r="UCT41">
        <v>1</v>
      </c>
      <c r="UCU41">
        <v>1</v>
      </c>
      <c r="UCV41">
        <v>1</v>
      </c>
      <c r="UCW41">
        <v>1</v>
      </c>
      <c r="UCX41">
        <v>1</v>
      </c>
      <c r="UCY41">
        <v>1</v>
      </c>
      <c r="UCZ41">
        <v>1</v>
      </c>
      <c r="UDA41">
        <v>1</v>
      </c>
      <c r="UDB41">
        <v>1</v>
      </c>
      <c r="UDC41">
        <v>1</v>
      </c>
      <c r="UDD41">
        <v>1</v>
      </c>
      <c r="UDE41">
        <v>1</v>
      </c>
      <c r="UDF41">
        <v>1</v>
      </c>
      <c r="UDG41">
        <v>1</v>
      </c>
      <c r="UDH41">
        <v>1</v>
      </c>
      <c r="UDI41">
        <v>1</v>
      </c>
      <c r="UDJ41">
        <v>1</v>
      </c>
      <c r="UDK41">
        <v>1</v>
      </c>
      <c r="UDL41">
        <v>1</v>
      </c>
      <c r="UDM41">
        <v>1</v>
      </c>
      <c r="UDN41">
        <v>1</v>
      </c>
      <c r="UDO41">
        <v>1</v>
      </c>
      <c r="UDP41">
        <v>1</v>
      </c>
      <c r="UDQ41">
        <v>1</v>
      </c>
      <c r="UDR41">
        <v>1</v>
      </c>
      <c r="UDS41">
        <v>1</v>
      </c>
      <c r="UDT41">
        <v>1</v>
      </c>
      <c r="UDU41">
        <v>1</v>
      </c>
      <c r="UDV41">
        <v>1</v>
      </c>
      <c r="UDW41">
        <v>1</v>
      </c>
      <c r="UDX41">
        <v>1</v>
      </c>
      <c r="UDY41">
        <v>1</v>
      </c>
      <c r="UDZ41">
        <v>1</v>
      </c>
      <c r="UEA41">
        <v>1</v>
      </c>
      <c r="UEB41">
        <v>1</v>
      </c>
      <c r="UEC41">
        <v>1</v>
      </c>
      <c r="UED41">
        <v>1</v>
      </c>
      <c r="UEE41">
        <v>1</v>
      </c>
      <c r="UEF41">
        <v>1</v>
      </c>
      <c r="UEG41">
        <v>1</v>
      </c>
      <c r="UEH41">
        <v>1</v>
      </c>
      <c r="UEI41">
        <v>1</v>
      </c>
      <c r="UEJ41">
        <v>1</v>
      </c>
      <c r="UEK41">
        <v>1</v>
      </c>
      <c r="UEL41">
        <v>1</v>
      </c>
      <c r="UEM41">
        <v>1</v>
      </c>
      <c r="UEN41">
        <v>1</v>
      </c>
      <c r="UEO41">
        <v>1</v>
      </c>
      <c r="UEP41">
        <v>1</v>
      </c>
      <c r="UEQ41">
        <v>1</v>
      </c>
      <c r="UER41">
        <v>1</v>
      </c>
      <c r="UES41">
        <v>1</v>
      </c>
      <c r="UET41">
        <v>1</v>
      </c>
      <c r="UEU41">
        <v>1</v>
      </c>
      <c r="UEV41">
        <v>1</v>
      </c>
      <c r="UEW41">
        <v>1</v>
      </c>
      <c r="UEX41">
        <v>1</v>
      </c>
      <c r="UEY41">
        <v>1</v>
      </c>
      <c r="UEZ41">
        <v>1</v>
      </c>
      <c r="UFA41">
        <v>1</v>
      </c>
      <c r="UFB41">
        <v>1</v>
      </c>
      <c r="UFC41">
        <v>1</v>
      </c>
      <c r="UFD41">
        <v>1</v>
      </c>
      <c r="UFE41">
        <v>1</v>
      </c>
      <c r="UFF41">
        <v>1</v>
      </c>
      <c r="UFG41">
        <v>1</v>
      </c>
      <c r="UFH41">
        <v>1</v>
      </c>
      <c r="UFI41">
        <v>1</v>
      </c>
      <c r="UFJ41">
        <v>1</v>
      </c>
      <c r="UFK41">
        <v>1</v>
      </c>
      <c r="UFL41">
        <v>1</v>
      </c>
      <c r="UFM41">
        <v>1</v>
      </c>
      <c r="UFN41">
        <v>1</v>
      </c>
      <c r="UFO41">
        <v>1</v>
      </c>
      <c r="UFP41">
        <v>1</v>
      </c>
      <c r="UFQ41">
        <v>1</v>
      </c>
      <c r="UFR41">
        <v>1</v>
      </c>
      <c r="UFS41">
        <v>1</v>
      </c>
      <c r="UFT41">
        <v>1</v>
      </c>
      <c r="UFU41">
        <v>1</v>
      </c>
      <c r="UFV41">
        <v>1</v>
      </c>
      <c r="UFW41">
        <v>1</v>
      </c>
      <c r="UFX41">
        <v>1</v>
      </c>
      <c r="UFY41">
        <v>1</v>
      </c>
      <c r="UFZ41">
        <v>1</v>
      </c>
      <c r="UGA41">
        <v>1</v>
      </c>
      <c r="UGB41">
        <v>1</v>
      </c>
      <c r="UGC41">
        <v>1</v>
      </c>
      <c r="UGD41">
        <v>1</v>
      </c>
      <c r="UGE41">
        <v>1</v>
      </c>
      <c r="UGF41">
        <v>1</v>
      </c>
      <c r="UGG41">
        <v>1</v>
      </c>
      <c r="UGH41">
        <v>1</v>
      </c>
      <c r="UGI41">
        <v>1</v>
      </c>
      <c r="UGJ41">
        <v>1</v>
      </c>
      <c r="UGK41">
        <v>1</v>
      </c>
      <c r="UGL41">
        <v>1</v>
      </c>
      <c r="UGM41">
        <v>1</v>
      </c>
      <c r="UGN41">
        <v>1</v>
      </c>
      <c r="UGO41">
        <v>1</v>
      </c>
      <c r="UGP41">
        <v>1</v>
      </c>
      <c r="UGQ41">
        <v>1</v>
      </c>
      <c r="UGR41">
        <v>1</v>
      </c>
      <c r="UGS41">
        <v>1</v>
      </c>
      <c r="UGT41">
        <v>1</v>
      </c>
      <c r="UGU41">
        <v>1</v>
      </c>
      <c r="UGV41">
        <v>1</v>
      </c>
      <c r="UGW41">
        <v>1</v>
      </c>
      <c r="UGX41">
        <v>1</v>
      </c>
      <c r="UGY41">
        <v>1</v>
      </c>
      <c r="UGZ41">
        <v>1</v>
      </c>
      <c r="UHA41">
        <v>1</v>
      </c>
      <c r="UHB41">
        <v>1</v>
      </c>
      <c r="UHC41">
        <v>1</v>
      </c>
      <c r="UHD41">
        <v>1</v>
      </c>
      <c r="UHE41">
        <v>1</v>
      </c>
      <c r="UHF41">
        <v>1</v>
      </c>
      <c r="UHG41">
        <v>1</v>
      </c>
      <c r="UHH41">
        <v>1</v>
      </c>
      <c r="UHI41">
        <v>1</v>
      </c>
      <c r="UHJ41">
        <v>1</v>
      </c>
      <c r="UHK41">
        <v>1</v>
      </c>
      <c r="UHL41">
        <v>1</v>
      </c>
      <c r="UHM41">
        <v>1</v>
      </c>
      <c r="UHN41">
        <v>1</v>
      </c>
      <c r="UHO41">
        <v>1</v>
      </c>
      <c r="UHP41">
        <v>1</v>
      </c>
      <c r="UHQ41">
        <v>1</v>
      </c>
      <c r="UHR41">
        <v>1</v>
      </c>
      <c r="UHS41">
        <v>1</v>
      </c>
      <c r="UHT41">
        <v>1</v>
      </c>
      <c r="UHU41">
        <v>1</v>
      </c>
      <c r="UHV41">
        <v>1</v>
      </c>
      <c r="UHW41">
        <v>1</v>
      </c>
      <c r="UHX41">
        <v>1</v>
      </c>
      <c r="UHY41">
        <v>1</v>
      </c>
      <c r="UHZ41">
        <v>1</v>
      </c>
      <c r="UIA41">
        <v>1</v>
      </c>
      <c r="UIB41">
        <v>1</v>
      </c>
      <c r="UIC41">
        <v>1</v>
      </c>
      <c r="UID41">
        <v>1</v>
      </c>
      <c r="UIE41">
        <v>1</v>
      </c>
      <c r="UIF41">
        <v>1</v>
      </c>
      <c r="UIG41">
        <v>1</v>
      </c>
      <c r="UIH41">
        <v>1</v>
      </c>
      <c r="UII41">
        <v>1</v>
      </c>
      <c r="UIJ41">
        <v>1</v>
      </c>
      <c r="UIK41">
        <v>1</v>
      </c>
      <c r="UIL41">
        <v>1</v>
      </c>
      <c r="UIM41">
        <v>1</v>
      </c>
      <c r="UIN41">
        <v>1</v>
      </c>
      <c r="UIO41">
        <v>1</v>
      </c>
      <c r="UIP41">
        <v>1</v>
      </c>
      <c r="UIQ41">
        <v>1</v>
      </c>
      <c r="UIR41">
        <v>1</v>
      </c>
      <c r="UIS41">
        <v>1</v>
      </c>
      <c r="UIT41">
        <v>1</v>
      </c>
      <c r="UIU41">
        <v>1</v>
      </c>
      <c r="UIV41">
        <v>1</v>
      </c>
      <c r="UIW41">
        <v>1</v>
      </c>
      <c r="UIX41">
        <v>1</v>
      </c>
      <c r="UIY41">
        <v>1</v>
      </c>
      <c r="UIZ41">
        <v>1</v>
      </c>
      <c r="UJA41">
        <v>1</v>
      </c>
      <c r="UJB41">
        <v>1</v>
      </c>
      <c r="UJC41">
        <v>1</v>
      </c>
      <c r="UJD41">
        <v>1</v>
      </c>
      <c r="UJE41">
        <v>1</v>
      </c>
      <c r="UJF41">
        <v>1</v>
      </c>
      <c r="UJG41">
        <v>1</v>
      </c>
      <c r="UJH41">
        <v>1</v>
      </c>
      <c r="UJI41">
        <v>1</v>
      </c>
      <c r="UJJ41">
        <v>1</v>
      </c>
      <c r="UJK41">
        <v>1</v>
      </c>
      <c r="UJL41">
        <v>1</v>
      </c>
      <c r="UJM41">
        <v>1</v>
      </c>
      <c r="UJN41">
        <v>1</v>
      </c>
      <c r="UJO41">
        <v>1</v>
      </c>
      <c r="UJP41">
        <v>1</v>
      </c>
      <c r="UJQ41">
        <v>1</v>
      </c>
      <c r="UJR41">
        <v>1</v>
      </c>
      <c r="UJS41">
        <v>1</v>
      </c>
      <c r="UJT41">
        <v>1</v>
      </c>
      <c r="UJU41">
        <v>1</v>
      </c>
      <c r="UJV41">
        <v>1</v>
      </c>
      <c r="UJW41">
        <v>1</v>
      </c>
      <c r="UJX41">
        <v>1</v>
      </c>
      <c r="UJY41">
        <v>1</v>
      </c>
      <c r="UJZ41">
        <v>1</v>
      </c>
      <c r="UKA41">
        <v>1</v>
      </c>
      <c r="UKB41">
        <v>1</v>
      </c>
      <c r="UKC41">
        <v>1</v>
      </c>
      <c r="UKD41">
        <v>1</v>
      </c>
      <c r="UKE41">
        <v>1</v>
      </c>
      <c r="UKF41">
        <v>1</v>
      </c>
      <c r="UKG41">
        <v>1</v>
      </c>
      <c r="UKH41">
        <v>1</v>
      </c>
      <c r="UKI41">
        <v>1</v>
      </c>
      <c r="UKJ41">
        <v>1</v>
      </c>
      <c r="UKK41">
        <v>1</v>
      </c>
      <c r="UKL41">
        <v>1</v>
      </c>
      <c r="UKM41">
        <v>1</v>
      </c>
      <c r="UKN41">
        <v>1</v>
      </c>
      <c r="UKO41">
        <v>1</v>
      </c>
      <c r="UKP41">
        <v>1</v>
      </c>
      <c r="UKQ41">
        <v>1</v>
      </c>
      <c r="UKR41">
        <v>1</v>
      </c>
      <c r="UKS41">
        <v>1</v>
      </c>
      <c r="UKT41">
        <v>1</v>
      </c>
      <c r="UKU41">
        <v>1</v>
      </c>
      <c r="UKV41">
        <v>1</v>
      </c>
      <c r="UKW41">
        <v>1</v>
      </c>
      <c r="UKX41">
        <v>1</v>
      </c>
      <c r="UKY41">
        <v>1</v>
      </c>
      <c r="UKZ41">
        <v>1</v>
      </c>
      <c r="ULA41">
        <v>1</v>
      </c>
      <c r="ULB41">
        <v>1</v>
      </c>
      <c r="ULC41">
        <v>1</v>
      </c>
      <c r="ULD41">
        <v>1</v>
      </c>
      <c r="ULE41">
        <v>1</v>
      </c>
      <c r="ULF41">
        <v>1</v>
      </c>
      <c r="ULG41">
        <v>1</v>
      </c>
      <c r="ULH41">
        <v>1</v>
      </c>
      <c r="ULI41">
        <v>1</v>
      </c>
      <c r="ULJ41">
        <v>1</v>
      </c>
      <c r="ULK41">
        <v>1</v>
      </c>
      <c r="ULL41">
        <v>1</v>
      </c>
      <c r="ULM41">
        <v>1</v>
      </c>
      <c r="ULN41">
        <v>1</v>
      </c>
      <c r="ULO41">
        <v>1</v>
      </c>
      <c r="ULP41">
        <v>1</v>
      </c>
      <c r="ULQ41">
        <v>1</v>
      </c>
      <c r="ULR41">
        <v>1</v>
      </c>
      <c r="ULS41">
        <v>1</v>
      </c>
      <c r="ULT41">
        <v>1</v>
      </c>
      <c r="ULU41">
        <v>1</v>
      </c>
      <c r="ULV41">
        <v>1</v>
      </c>
      <c r="ULW41">
        <v>1</v>
      </c>
      <c r="ULX41">
        <v>1</v>
      </c>
      <c r="ULY41">
        <v>1</v>
      </c>
      <c r="ULZ41">
        <v>1</v>
      </c>
      <c r="UMA41">
        <v>1</v>
      </c>
      <c r="UMB41">
        <v>1</v>
      </c>
      <c r="UMC41">
        <v>1</v>
      </c>
      <c r="UMD41">
        <v>1</v>
      </c>
      <c r="UME41">
        <v>1</v>
      </c>
      <c r="UMF41">
        <v>1</v>
      </c>
      <c r="UMG41">
        <v>1</v>
      </c>
      <c r="UMH41">
        <v>1</v>
      </c>
      <c r="UMI41">
        <v>1</v>
      </c>
      <c r="UMJ41">
        <v>1</v>
      </c>
      <c r="UMK41">
        <v>1</v>
      </c>
      <c r="UML41">
        <v>1</v>
      </c>
      <c r="UMM41">
        <v>1</v>
      </c>
      <c r="UMN41">
        <v>1</v>
      </c>
      <c r="UMO41">
        <v>1</v>
      </c>
      <c r="UMP41">
        <v>1</v>
      </c>
      <c r="UMQ41">
        <v>1</v>
      </c>
      <c r="UMR41">
        <v>1</v>
      </c>
      <c r="UMS41">
        <v>1</v>
      </c>
      <c r="UMT41">
        <v>1</v>
      </c>
      <c r="UMU41">
        <v>1</v>
      </c>
      <c r="UMV41">
        <v>1</v>
      </c>
      <c r="UMW41">
        <v>1</v>
      </c>
      <c r="UMX41">
        <v>1</v>
      </c>
      <c r="UMY41">
        <v>1</v>
      </c>
      <c r="UMZ41">
        <v>1</v>
      </c>
      <c r="UNA41">
        <v>1</v>
      </c>
      <c r="UNB41">
        <v>1</v>
      </c>
      <c r="UNC41">
        <v>1</v>
      </c>
      <c r="UND41">
        <v>1</v>
      </c>
      <c r="UNE41">
        <v>1</v>
      </c>
      <c r="UNF41">
        <v>1</v>
      </c>
      <c r="UNG41">
        <v>1</v>
      </c>
      <c r="UNH41">
        <v>1</v>
      </c>
      <c r="UNI41">
        <v>1</v>
      </c>
      <c r="UNJ41">
        <v>1</v>
      </c>
      <c r="UNK41">
        <v>1</v>
      </c>
      <c r="UNL41">
        <v>1</v>
      </c>
      <c r="UNM41">
        <v>1</v>
      </c>
      <c r="UNN41">
        <v>1</v>
      </c>
      <c r="UNO41">
        <v>1</v>
      </c>
      <c r="UNP41">
        <v>1</v>
      </c>
      <c r="UNQ41">
        <v>1</v>
      </c>
      <c r="UNR41">
        <v>1</v>
      </c>
      <c r="UNS41">
        <v>1</v>
      </c>
      <c r="UNT41">
        <v>1</v>
      </c>
      <c r="UNU41">
        <v>1</v>
      </c>
      <c r="UNV41">
        <v>1</v>
      </c>
      <c r="UNW41">
        <v>1</v>
      </c>
      <c r="UNX41">
        <v>1</v>
      </c>
      <c r="UNY41">
        <v>1</v>
      </c>
      <c r="UNZ41">
        <v>1</v>
      </c>
      <c r="UOA41">
        <v>1</v>
      </c>
      <c r="UOB41">
        <v>1</v>
      </c>
      <c r="UOC41">
        <v>1</v>
      </c>
      <c r="UOD41">
        <v>1</v>
      </c>
      <c r="UOE41">
        <v>1</v>
      </c>
      <c r="UOF41">
        <v>1</v>
      </c>
      <c r="UOG41">
        <v>1</v>
      </c>
      <c r="UOH41">
        <v>1</v>
      </c>
      <c r="UOI41">
        <v>1</v>
      </c>
      <c r="UOJ41">
        <v>1</v>
      </c>
      <c r="UOK41">
        <v>1</v>
      </c>
      <c r="UOL41">
        <v>1</v>
      </c>
      <c r="UOM41">
        <v>1</v>
      </c>
      <c r="UON41">
        <v>1</v>
      </c>
      <c r="UOO41">
        <v>1</v>
      </c>
      <c r="UOP41">
        <v>1</v>
      </c>
      <c r="UOQ41">
        <v>1</v>
      </c>
      <c r="UOR41">
        <v>1</v>
      </c>
      <c r="UOS41">
        <v>1</v>
      </c>
      <c r="UOT41">
        <v>1</v>
      </c>
      <c r="UOU41">
        <v>1</v>
      </c>
      <c r="UOV41">
        <v>1</v>
      </c>
      <c r="UOW41">
        <v>1</v>
      </c>
      <c r="UOX41">
        <v>1</v>
      </c>
      <c r="UOY41">
        <v>1</v>
      </c>
      <c r="UOZ41">
        <v>1</v>
      </c>
      <c r="UPA41">
        <v>1</v>
      </c>
      <c r="UPB41">
        <v>1</v>
      </c>
      <c r="UPC41">
        <v>1</v>
      </c>
      <c r="UPD41">
        <v>1</v>
      </c>
      <c r="UPE41">
        <v>1</v>
      </c>
      <c r="UPF41">
        <v>1</v>
      </c>
      <c r="UPG41">
        <v>1</v>
      </c>
      <c r="UPH41">
        <v>1</v>
      </c>
      <c r="UPI41">
        <v>1</v>
      </c>
      <c r="UPJ41">
        <v>1</v>
      </c>
      <c r="UPK41">
        <v>1</v>
      </c>
      <c r="UPL41">
        <v>1</v>
      </c>
      <c r="UPM41">
        <v>1</v>
      </c>
      <c r="UPN41">
        <v>1</v>
      </c>
      <c r="UPO41">
        <v>1</v>
      </c>
      <c r="UPP41">
        <v>1</v>
      </c>
      <c r="UPQ41">
        <v>1</v>
      </c>
      <c r="UPR41">
        <v>1</v>
      </c>
      <c r="UPS41">
        <v>1</v>
      </c>
      <c r="UPT41">
        <v>1</v>
      </c>
      <c r="UPU41">
        <v>1</v>
      </c>
      <c r="UPV41">
        <v>1</v>
      </c>
      <c r="UPW41">
        <v>1</v>
      </c>
      <c r="UPX41">
        <v>1</v>
      </c>
      <c r="UPY41">
        <v>1</v>
      </c>
      <c r="UPZ41">
        <v>1</v>
      </c>
      <c r="UQA41">
        <v>1</v>
      </c>
      <c r="UQB41">
        <v>1</v>
      </c>
      <c r="UQC41">
        <v>1</v>
      </c>
      <c r="UQD41">
        <v>1</v>
      </c>
      <c r="UQE41">
        <v>1</v>
      </c>
      <c r="UQF41">
        <v>1</v>
      </c>
      <c r="UQG41">
        <v>1</v>
      </c>
      <c r="UQH41">
        <v>1</v>
      </c>
      <c r="UQI41">
        <v>1</v>
      </c>
      <c r="UQJ41">
        <v>1</v>
      </c>
      <c r="UQK41">
        <v>1</v>
      </c>
      <c r="UQL41">
        <v>1</v>
      </c>
      <c r="UQM41">
        <v>1</v>
      </c>
      <c r="UQN41">
        <v>1</v>
      </c>
      <c r="UQO41">
        <v>1</v>
      </c>
      <c r="UQP41">
        <v>1</v>
      </c>
      <c r="UQQ41">
        <v>1</v>
      </c>
      <c r="UQR41">
        <v>1</v>
      </c>
      <c r="UQS41">
        <v>1</v>
      </c>
      <c r="UQT41">
        <v>1</v>
      </c>
      <c r="UQU41">
        <v>1</v>
      </c>
      <c r="UQV41">
        <v>1</v>
      </c>
      <c r="UQW41">
        <v>1</v>
      </c>
      <c r="UQX41">
        <v>1</v>
      </c>
      <c r="UQY41">
        <v>1</v>
      </c>
      <c r="UQZ41">
        <v>1</v>
      </c>
      <c r="URA41">
        <v>1</v>
      </c>
      <c r="URB41">
        <v>1</v>
      </c>
      <c r="URC41">
        <v>1</v>
      </c>
      <c r="URD41">
        <v>1</v>
      </c>
      <c r="URE41">
        <v>1</v>
      </c>
      <c r="URF41">
        <v>1</v>
      </c>
      <c r="URG41">
        <v>1</v>
      </c>
      <c r="URH41">
        <v>1</v>
      </c>
      <c r="URI41">
        <v>1</v>
      </c>
      <c r="URJ41">
        <v>1</v>
      </c>
      <c r="URK41">
        <v>1</v>
      </c>
      <c r="URL41">
        <v>1</v>
      </c>
      <c r="URM41">
        <v>1</v>
      </c>
      <c r="URN41">
        <v>1</v>
      </c>
      <c r="URO41">
        <v>1</v>
      </c>
      <c r="URP41">
        <v>1</v>
      </c>
      <c r="URQ41">
        <v>1</v>
      </c>
      <c r="URR41">
        <v>1</v>
      </c>
      <c r="URS41">
        <v>1</v>
      </c>
      <c r="URT41">
        <v>1</v>
      </c>
      <c r="URU41">
        <v>1</v>
      </c>
      <c r="URV41">
        <v>1</v>
      </c>
      <c r="URW41">
        <v>1</v>
      </c>
      <c r="URX41">
        <v>1</v>
      </c>
      <c r="URY41">
        <v>1</v>
      </c>
      <c r="URZ41">
        <v>1</v>
      </c>
      <c r="USA41">
        <v>1</v>
      </c>
      <c r="USB41">
        <v>1</v>
      </c>
      <c r="USC41">
        <v>1</v>
      </c>
      <c r="USD41">
        <v>1</v>
      </c>
      <c r="USE41">
        <v>1</v>
      </c>
      <c r="USF41">
        <v>1</v>
      </c>
      <c r="USG41">
        <v>1</v>
      </c>
      <c r="USH41">
        <v>1</v>
      </c>
      <c r="USI41">
        <v>1</v>
      </c>
      <c r="USJ41">
        <v>1</v>
      </c>
      <c r="USK41">
        <v>1</v>
      </c>
      <c r="USL41">
        <v>1</v>
      </c>
      <c r="USM41">
        <v>1</v>
      </c>
      <c r="USN41">
        <v>1</v>
      </c>
      <c r="USO41">
        <v>1</v>
      </c>
      <c r="USP41">
        <v>1</v>
      </c>
      <c r="USQ41">
        <v>1</v>
      </c>
      <c r="USR41">
        <v>1</v>
      </c>
      <c r="USS41">
        <v>1</v>
      </c>
      <c r="UST41">
        <v>1</v>
      </c>
      <c r="USU41">
        <v>1</v>
      </c>
      <c r="USV41">
        <v>1</v>
      </c>
      <c r="USW41">
        <v>1</v>
      </c>
      <c r="USX41">
        <v>1</v>
      </c>
      <c r="USY41">
        <v>1</v>
      </c>
      <c r="USZ41">
        <v>1</v>
      </c>
      <c r="UTA41">
        <v>1</v>
      </c>
      <c r="UTB41">
        <v>1</v>
      </c>
      <c r="UTC41">
        <v>1</v>
      </c>
      <c r="UTD41">
        <v>1</v>
      </c>
      <c r="UTE41">
        <v>1</v>
      </c>
      <c r="UTF41">
        <v>1</v>
      </c>
      <c r="UTG41">
        <v>1</v>
      </c>
      <c r="UTH41">
        <v>1</v>
      </c>
      <c r="UTI41">
        <v>1</v>
      </c>
      <c r="UTJ41">
        <v>1</v>
      </c>
      <c r="UTK41">
        <v>1</v>
      </c>
      <c r="UTL41">
        <v>1</v>
      </c>
      <c r="UTM41">
        <v>1</v>
      </c>
      <c r="UTN41">
        <v>1</v>
      </c>
      <c r="UTO41">
        <v>1</v>
      </c>
      <c r="UTP41">
        <v>1</v>
      </c>
      <c r="UTQ41">
        <v>1</v>
      </c>
      <c r="UTR41">
        <v>1</v>
      </c>
      <c r="UTS41">
        <v>1</v>
      </c>
      <c r="UTT41">
        <v>1</v>
      </c>
      <c r="UTU41">
        <v>1</v>
      </c>
      <c r="UTV41">
        <v>1</v>
      </c>
      <c r="UTW41">
        <v>1</v>
      </c>
      <c r="UTX41">
        <v>1</v>
      </c>
      <c r="UTY41">
        <v>1</v>
      </c>
      <c r="UTZ41">
        <v>1</v>
      </c>
      <c r="UUA41">
        <v>1</v>
      </c>
      <c r="UUB41">
        <v>1</v>
      </c>
      <c r="UUC41">
        <v>1</v>
      </c>
      <c r="UUD41">
        <v>1</v>
      </c>
      <c r="UUE41">
        <v>1</v>
      </c>
      <c r="UUF41">
        <v>1</v>
      </c>
      <c r="UUG41">
        <v>1</v>
      </c>
      <c r="UUH41">
        <v>1</v>
      </c>
      <c r="UUI41">
        <v>1</v>
      </c>
      <c r="UUJ41">
        <v>1</v>
      </c>
      <c r="UUK41">
        <v>1</v>
      </c>
      <c r="UUL41">
        <v>1</v>
      </c>
      <c r="UUM41">
        <v>1</v>
      </c>
      <c r="UUN41">
        <v>1</v>
      </c>
      <c r="UUO41">
        <v>1</v>
      </c>
      <c r="UUP41">
        <v>1</v>
      </c>
      <c r="UUQ41">
        <v>1</v>
      </c>
      <c r="UUR41">
        <v>1</v>
      </c>
      <c r="UUS41">
        <v>1</v>
      </c>
      <c r="UUT41">
        <v>1</v>
      </c>
      <c r="UUU41">
        <v>1</v>
      </c>
      <c r="UUV41">
        <v>1</v>
      </c>
      <c r="UUW41">
        <v>1</v>
      </c>
      <c r="UUX41">
        <v>1</v>
      </c>
      <c r="UUY41">
        <v>1</v>
      </c>
      <c r="UUZ41">
        <v>1</v>
      </c>
      <c r="UVA41">
        <v>1</v>
      </c>
      <c r="UVB41">
        <v>1</v>
      </c>
      <c r="UVC41">
        <v>1</v>
      </c>
      <c r="UVD41">
        <v>1</v>
      </c>
      <c r="UVE41">
        <v>1</v>
      </c>
      <c r="UVF41">
        <v>1</v>
      </c>
      <c r="UVG41">
        <v>1</v>
      </c>
      <c r="UVH41">
        <v>1</v>
      </c>
      <c r="UVI41">
        <v>1</v>
      </c>
      <c r="UVJ41">
        <v>1</v>
      </c>
      <c r="UVK41">
        <v>1</v>
      </c>
      <c r="UVL41">
        <v>1</v>
      </c>
      <c r="UVM41">
        <v>1</v>
      </c>
      <c r="UVN41">
        <v>1</v>
      </c>
      <c r="UVO41">
        <v>1</v>
      </c>
      <c r="UVP41">
        <v>1</v>
      </c>
      <c r="UVQ41">
        <v>1</v>
      </c>
      <c r="UVR41">
        <v>1</v>
      </c>
      <c r="UVS41">
        <v>1</v>
      </c>
      <c r="UVT41">
        <v>1</v>
      </c>
      <c r="UVU41">
        <v>1</v>
      </c>
      <c r="UVV41">
        <v>1</v>
      </c>
      <c r="UVW41">
        <v>1</v>
      </c>
      <c r="UVX41">
        <v>1</v>
      </c>
      <c r="UVY41">
        <v>1</v>
      </c>
      <c r="UVZ41">
        <v>1</v>
      </c>
      <c r="UWA41">
        <v>1</v>
      </c>
      <c r="UWB41">
        <v>1</v>
      </c>
      <c r="UWC41">
        <v>1</v>
      </c>
      <c r="UWD41">
        <v>1</v>
      </c>
      <c r="UWE41">
        <v>1</v>
      </c>
      <c r="UWF41">
        <v>1</v>
      </c>
      <c r="UWG41">
        <v>1</v>
      </c>
      <c r="UWH41">
        <v>1</v>
      </c>
      <c r="UWI41">
        <v>1</v>
      </c>
      <c r="UWJ41">
        <v>1</v>
      </c>
      <c r="UWK41">
        <v>1</v>
      </c>
      <c r="UWL41">
        <v>1</v>
      </c>
      <c r="UWM41">
        <v>1</v>
      </c>
      <c r="UWN41">
        <v>1</v>
      </c>
      <c r="UWO41">
        <v>1</v>
      </c>
      <c r="UWP41">
        <v>1</v>
      </c>
      <c r="UWQ41">
        <v>1</v>
      </c>
      <c r="UWR41">
        <v>1</v>
      </c>
      <c r="UWS41">
        <v>1</v>
      </c>
      <c r="UWT41">
        <v>1</v>
      </c>
      <c r="UWU41">
        <v>1</v>
      </c>
      <c r="UWV41">
        <v>1</v>
      </c>
      <c r="UWW41">
        <v>1</v>
      </c>
      <c r="UWX41">
        <v>1</v>
      </c>
      <c r="UWY41">
        <v>1</v>
      </c>
      <c r="UWZ41">
        <v>1</v>
      </c>
      <c r="UXA41">
        <v>1</v>
      </c>
      <c r="UXB41">
        <v>1</v>
      </c>
      <c r="UXC41">
        <v>1</v>
      </c>
      <c r="UXD41">
        <v>1</v>
      </c>
      <c r="UXE41">
        <v>1</v>
      </c>
      <c r="UXF41">
        <v>1</v>
      </c>
      <c r="UXG41">
        <v>1</v>
      </c>
      <c r="UXH41">
        <v>1</v>
      </c>
      <c r="UXI41">
        <v>1</v>
      </c>
      <c r="UXJ41">
        <v>1</v>
      </c>
      <c r="UXK41">
        <v>1</v>
      </c>
      <c r="UXL41">
        <v>1</v>
      </c>
      <c r="UXM41">
        <v>1</v>
      </c>
      <c r="UXN41">
        <v>1</v>
      </c>
      <c r="UXO41">
        <v>1</v>
      </c>
      <c r="UXP41">
        <v>1</v>
      </c>
      <c r="UXQ41">
        <v>1</v>
      </c>
      <c r="UXR41">
        <v>1</v>
      </c>
      <c r="UXS41">
        <v>1</v>
      </c>
      <c r="UXT41">
        <v>1</v>
      </c>
      <c r="UXU41">
        <v>1</v>
      </c>
      <c r="UXV41">
        <v>1</v>
      </c>
      <c r="UXW41">
        <v>1</v>
      </c>
      <c r="UXX41">
        <v>1</v>
      </c>
      <c r="UXY41">
        <v>1</v>
      </c>
      <c r="UXZ41">
        <v>1</v>
      </c>
      <c r="UYA41">
        <v>1</v>
      </c>
      <c r="UYB41">
        <v>1</v>
      </c>
      <c r="UYC41">
        <v>1</v>
      </c>
      <c r="UYD41">
        <v>1</v>
      </c>
      <c r="UYE41">
        <v>1</v>
      </c>
      <c r="UYF41">
        <v>1</v>
      </c>
      <c r="UYG41">
        <v>1</v>
      </c>
      <c r="UYH41">
        <v>1</v>
      </c>
      <c r="UYI41">
        <v>1</v>
      </c>
      <c r="UYJ41">
        <v>1</v>
      </c>
      <c r="UYK41">
        <v>1</v>
      </c>
      <c r="UYL41">
        <v>1</v>
      </c>
      <c r="UYM41">
        <v>1</v>
      </c>
      <c r="UYN41">
        <v>1</v>
      </c>
      <c r="UYO41">
        <v>1</v>
      </c>
      <c r="UYP41">
        <v>1</v>
      </c>
      <c r="UYQ41">
        <v>1</v>
      </c>
      <c r="UYR41">
        <v>1</v>
      </c>
      <c r="UYS41">
        <v>1</v>
      </c>
      <c r="UYT41">
        <v>1</v>
      </c>
      <c r="UYU41">
        <v>1</v>
      </c>
      <c r="UYV41">
        <v>1</v>
      </c>
      <c r="UYW41">
        <v>1</v>
      </c>
      <c r="UYX41">
        <v>1</v>
      </c>
      <c r="UYY41">
        <v>1</v>
      </c>
      <c r="UYZ41">
        <v>1</v>
      </c>
      <c r="UZA41">
        <v>1</v>
      </c>
      <c r="UZB41">
        <v>1</v>
      </c>
      <c r="UZC41">
        <v>1</v>
      </c>
      <c r="UZD41">
        <v>1</v>
      </c>
      <c r="UZE41">
        <v>1</v>
      </c>
      <c r="UZF41">
        <v>1</v>
      </c>
      <c r="UZG41">
        <v>1</v>
      </c>
      <c r="UZH41">
        <v>1</v>
      </c>
      <c r="UZI41">
        <v>1</v>
      </c>
      <c r="UZJ41">
        <v>1</v>
      </c>
      <c r="UZK41">
        <v>1</v>
      </c>
      <c r="UZL41">
        <v>1</v>
      </c>
      <c r="UZM41">
        <v>1</v>
      </c>
      <c r="UZN41">
        <v>1</v>
      </c>
      <c r="UZO41">
        <v>1</v>
      </c>
      <c r="UZP41">
        <v>1</v>
      </c>
      <c r="UZQ41">
        <v>1</v>
      </c>
      <c r="UZR41">
        <v>1</v>
      </c>
      <c r="UZS41">
        <v>1</v>
      </c>
      <c r="UZT41">
        <v>1</v>
      </c>
      <c r="UZU41">
        <v>1</v>
      </c>
      <c r="UZV41">
        <v>1</v>
      </c>
      <c r="UZW41">
        <v>1</v>
      </c>
      <c r="UZX41">
        <v>1</v>
      </c>
      <c r="UZY41">
        <v>1</v>
      </c>
      <c r="UZZ41">
        <v>1</v>
      </c>
      <c r="VAA41">
        <v>1</v>
      </c>
      <c r="VAB41">
        <v>1</v>
      </c>
      <c r="VAC41">
        <v>1</v>
      </c>
      <c r="VAD41">
        <v>1</v>
      </c>
      <c r="VAE41">
        <v>1</v>
      </c>
      <c r="VAF41">
        <v>1</v>
      </c>
      <c r="VAG41">
        <v>1</v>
      </c>
      <c r="VAH41">
        <v>1</v>
      </c>
      <c r="VAI41">
        <v>1</v>
      </c>
      <c r="VAJ41">
        <v>1</v>
      </c>
      <c r="VAK41">
        <v>1</v>
      </c>
      <c r="VAL41">
        <v>1</v>
      </c>
      <c r="VAM41">
        <v>1</v>
      </c>
      <c r="VAN41">
        <v>1</v>
      </c>
      <c r="VAO41">
        <v>1</v>
      </c>
      <c r="VAP41">
        <v>1</v>
      </c>
      <c r="VAQ41">
        <v>1</v>
      </c>
      <c r="VAR41">
        <v>1</v>
      </c>
      <c r="VAS41">
        <v>1</v>
      </c>
      <c r="VAT41">
        <v>1</v>
      </c>
      <c r="VAU41">
        <v>1</v>
      </c>
      <c r="VAV41">
        <v>1</v>
      </c>
      <c r="VAW41">
        <v>1</v>
      </c>
      <c r="VAX41">
        <v>1</v>
      </c>
      <c r="VAY41">
        <v>1</v>
      </c>
      <c r="VAZ41">
        <v>1</v>
      </c>
      <c r="VBA41">
        <v>1</v>
      </c>
      <c r="VBB41">
        <v>1</v>
      </c>
      <c r="VBC41">
        <v>1</v>
      </c>
      <c r="VBD41">
        <v>1</v>
      </c>
      <c r="VBE41">
        <v>1</v>
      </c>
      <c r="VBF41">
        <v>1</v>
      </c>
      <c r="VBG41">
        <v>1</v>
      </c>
      <c r="VBH41">
        <v>1</v>
      </c>
      <c r="VBI41">
        <v>1</v>
      </c>
      <c r="VBJ41">
        <v>1</v>
      </c>
      <c r="VBK41">
        <v>1</v>
      </c>
      <c r="VBL41">
        <v>1</v>
      </c>
      <c r="VBM41">
        <v>1</v>
      </c>
      <c r="VBN41">
        <v>1</v>
      </c>
      <c r="VBO41">
        <v>1</v>
      </c>
      <c r="VBP41">
        <v>1</v>
      </c>
      <c r="VBQ41">
        <v>1</v>
      </c>
      <c r="VBR41">
        <v>1</v>
      </c>
      <c r="VBS41">
        <v>1</v>
      </c>
      <c r="VBT41">
        <v>1</v>
      </c>
      <c r="VBU41">
        <v>1</v>
      </c>
      <c r="VBV41">
        <v>1</v>
      </c>
      <c r="VBW41">
        <v>1</v>
      </c>
      <c r="VBX41">
        <v>1</v>
      </c>
      <c r="VBY41">
        <v>1</v>
      </c>
      <c r="VBZ41">
        <v>1</v>
      </c>
      <c r="VCA41">
        <v>1</v>
      </c>
      <c r="VCB41">
        <v>1</v>
      </c>
      <c r="VCC41">
        <v>1</v>
      </c>
      <c r="VCD41">
        <v>1</v>
      </c>
      <c r="VCE41">
        <v>1</v>
      </c>
      <c r="VCF41">
        <v>1</v>
      </c>
      <c r="VCG41">
        <v>1</v>
      </c>
      <c r="VCH41">
        <v>1</v>
      </c>
      <c r="VCI41">
        <v>1</v>
      </c>
      <c r="VCJ41">
        <v>1</v>
      </c>
      <c r="VCK41">
        <v>1</v>
      </c>
      <c r="VCL41">
        <v>1</v>
      </c>
      <c r="VCM41">
        <v>1</v>
      </c>
      <c r="VCN41">
        <v>1</v>
      </c>
      <c r="VCO41">
        <v>1</v>
      </c>
      <c r="VCP41">
        <v>1</v>
      </c>
      <c r="VCQ41">
        <v>1</v>
      </c>
      <c r="VCR41">
        <v>1</v>
      </c>
      <c r="VCS41">
        <v>1</v>
      </c>
      <c r="VCT41">
        <v>1</v>
      </c>
      <c r="VCU41">
        <v>1</v>
      </c>
      <c r="VCV41">
        <v>1</v>
      </c>
      <c r="VCW41">
        <v>1</v>
      </c>
      <c r="VCX41">
        <v>1</v>
      </c>
      <c r="VCY41">
        <v>1</v>
      </c>
      <c r="VCZ41">
        <v>1</v>
      </c>
      <c r="VDA41">
        <v>1</v>
      </c>
      <c r="VDB41">
        <v>1</v>
      </c>
      <c r="VDC41">
        <v>1</v>
      </c>
      <c r="VDD41">
        <v>1</v>
      </c>
      <c r="VDE41">
        <v>1</v>
      </c>
      <c r="VDF41">
        <v>1</v>
      </c>
      <c r="VDG41">
        <v>1</v>
      </c>
      <c r="VDH41">
        <v>1</v>
      </c>
      <c r="VDI41">
        <v>1</v>
      </c>
      <c r="VDJ41">
        <v>1</v>
      </c>
      <c r="VDK41">
        <v>1</v>
      </c>
      <c r="VDL41">
        <v>1</v>
      </c>
      <c r="VDM41">
        <v>1</v>
      </c>
      <c r="VDN41">
        <v>1</v>
      </c>
      <c r="VDO41">
        <v>1</v>
      </c>
      <c r="VDP41">
        <v>1</v>
      </c>
      <c r="VDQ41">
        <v>1</v>
      </c>
      <c r="VDR41">
        <v>1</v>
      </c>
      <c r="VDS41">
        <v>1</v>
      </c>
      <c r="VDT41">
        <v>1</v>
      </c>
      <c r="VDU41">
        <v>1</v>
      </c>
      <c r="VDV41">
        <v>1</v>
      </c>
      <c r="VDW41">
        <v>1</v>
      </c>
      <c r="VDX41">
        <v>1</v>
      </c>
      <c r="VDY41">
        <v>1</v>
      </c>
      <c r="VDZ41">
        <v>1</v>
      </c>
      <c r="VEA41">
        <v>1</v>
      </c>
      <c r="VEB41">
        <v>1</v>
      </c>
      <c r="VEC41">
        <v>1</v>
      </c>
      <c r="VED41">
        <v>1</v>
      </c>
      <c r="VEE41">
        <v>1</v>
      </c>
      <c r="VEF41">
        <v>1</v>
      </c>
      <c r="VEG41">
        <v>1</v>
      </c>
      <c r="VEH41">
        <v>1</v>
      </c>
      <c r="VEI41">
        <v>1</v>
      </c>
      <c r="VEJ41">
        <v>1</v>
      </c>
      <c r="VEK41">
        <v>1</v>
      </c>
      <c r="VEL41">
        <v>1</v>
      </c>
      <c r="VEM41">
        <v>1</v>
      </c>
      <c r="VEN41">
        <v>1</v>
      </c>
      <c r="VEO41">
        <v>1</v>
      </c>
      <c r="VEP41">
        <v>1</v>
      </c>
      <c r="VEQ41">
        <v>1</v>
      </c>
      <c r="VER41">
        <v>1</v>
      </c>
      <c r="VES41">
        <v>1</v>
      </c>
      <c r="VET41">
        <v>1</v>
      </c>
      <c r="VEU41">
        <v>1</v>
      </c>
      <c r="VEV41">
        <v>1</v>
      </c>
      <c r="VEW41">
        <v>1</v>
      </c>
      <c r="VEX41">
        <v>1</v>
      </c>
      <c r="VEY41">
        <v>1</v>
      </c>
      <c r="VEZ41">
        <v>1</v>
      </c>
      <c r="VFA41">
        <v>1</v>
      </c>
      <c r="VFB41">
        <v>1</v>
      </c>
      <c r="VFC41">
        <v>1</v>
      </c>
      <c r="VFD41">
        <v>1</v>
      </c>
      <c r="VFE41">
        <v>1</v>
      </c>
      <c r="VFF41">
        <v>1</v>
      </c>
      <c r="VFG41">
        <v>1</v>
      </c>
      <c r="VFH41">
        <v>1</v>
      </c>
      <c r="VFI41">
        <v>1</v>
      </c>
      <c r="VFJ41">
        <v>1</v>
      </c>
      <c r="VFK41">
        <v>1</v>
      </c>
      <c r="VFL41">
        <v>1</v>
      </c>
      <c r="VFM41">
        <v>1</v>
      </c>
      <c r="VFN41">
        <v>1</v>
      </c>
      <c r="VFO41">
        <v>1</v>
      </c>
      <c r="VFP41">
        <v>1</v>
      </c>
      <c r="VFQ41">
        <v>1</v>
      </c>
      <c r="VFR41">
        <v>1</v>
      </c>
      <c r="VFS41">
        <v>1</v>
      </c>
      <c r="VFT41">
        <v>1</v>
      </c>
      <c r="VFU41">
        <v>1</v>
      </c>
      <c r="VFV41">
        <v>1</v>
      </c>
      <c r="VFW41">
        <v>1</v>
      </c>
      <c r="VFX41">
        <v>1</v>
      </c>
      <c r="VFY41">
        <v>1</v>
      </c>
      <c r="VFZ41">
        <v>1</v>
      </c>
      <c r="VGA41">
        <v>1</v>
      </c>
      <c r="VGB41">
        <v>1</v>
      </c>
      <c r="VGC41">
        <v>1</v>
      </c>
      <c r="VGD41">
        <v>1</v>
      </c>
      <c r="VGE41">
        <v>1</v>
      </c>
      <c r="VGF41">
        <v>1</v>
      </c>
      <c r="VGG41">
        <v>1</v>
      </c>
      <c r="VGH41">
        <v>1</v>
      </c>
      <c r="VGI41">
        <v>1</v>
      </c>
      <c r="VGJ41">
        <v>1</v>
      </c>
      <c r="VGK41">
        <v>1</v>
      </c>
      <c r="VGL41">
        <v>1</v>
      </c>
      <c r="VGM41">
        <v>1</v>
      </c>
      <c r="VGN41">
        <v>1</v>
      </c>
      <c r="VGO41">
        <v>1</v>
      </c>
      <c r="VGP41">
        <v>1</v>
      </c>
      <c r="VGQ41">
        <v>1</v>
      </c>
      <c r="VGR41">
        <v>1</v>
      </c>
      <c r="VGS41">
        <v>1</v>
      </c>
      <c r="VGT41">
        <v>1</v>
      </c>
      <c r="VGU41">
        <v>1</v>
      </c>
      <c r="VGV41">
        <v>1</v>
      </c>
      <c r="VGW41">
        <v>1</v>
      </c>
      <c r="VGX41">
        <v>1</v>
      </c>
      <c r="VGY41">
        <v>1</v>
      </c>
      <c r="VGZ41">
        <v>1</v>
      </c>
      <c r="VHA41">
        <v>1</v>
      </c>
      <c r="VHB41">
        <v>1</v>
      </c>
      <c r="VHC41">
        <v>1</v>
      </c>
      <c r="VHD41">
        <v>1</v>
      </c>
      <c r="VHE41">
        <v>1</v>
      </c>
      <c r="VHF41">
        <v>1</v>
      </c>
      <c r="VHG41">
        <v>1</v>
      </c>
      <c r="VHH41">
        <v>1</v>
      </c>
      <c r="VHI41">
        <v>1</v>
      </c>
      <c r="VHJ41">
        <v>1</v>
      </c>
      <c r="VHK41">
        <v>1</v>
      </c>
      <c r="VHL41">
        <v>1</v>
      </c>
      <c r="VHM41">
        <v>1</v>
      </c>
      <c r="VHN41">
        <v>1</v>
      </c>
      <c r="VHO41">
        <v>1</v>
      </c>
      <c r="VHP41">
        <v>1</v>
      </c>
      <c r="VHQ41">
        <v>1</v>
      </c>
      <c r="VHR41">
        <v>1</v>
      </c>
      <c r="VHS41">
        <v>1</v>
      </c>
      <c r="VHT41">
        <v>1</v>
      </c>
      <c r="VHU41">
        <v>1</v>
      </c>
      <c r="VHV41">
        <v>1</v>
      </c>
      <c r="VHW41">
        <v>1</v>
      </c>
      <c r="VHX41">
        <v>1</v>
      </c>
      <c r="VHY41">
        <v>1</v>
      </c>
      <c r="VHZ41">
        <v>1</v>
      </c>
      <c r="VIA41">
        <v>1</v>
      </c>
      <c r="VIB41">
        <v>1</v>
      </c>
      <c r="VIC41">
        <v>1</v>
      </c>
      <c r="VID41">
        <v>1</v>
      </c>
      <c r="VIE41">
        <v>1</v>
      </c>
      <c r="VIF41">
        <v>1</v>
      </c>
      <c r="VIG41">
        <v>1</v>
      </c>
      <c r="VIH41">
        <v>1</v>
      </c>
      <c r="VII41">
        <v>1</v>
      </c>
      <c r="VIJ41">
        <v>1</v>
      </c>
      <c r="VIK41">
        <v>1</v>
      </c>
      <c r="VIL41">
        <v>1</v>
      </c>
      <c r="VIM41">
        <v>1</v>
      </c>
      <c r="VIN41">
        <v>1</v>
      </c>
      <c r="VIO41">
        <v>1</v>
      </c>
      <c r="VIP41">
        <v>1</v>
      </c>
      <c r="VIQ41">
        <v>1</v>
      </c>
      <c r="VIR41">
        <v>1</v>
      </c>
      <c r="VIS41">
        <v>1</v>
      </c>
      <c r="VIT41">
        <v>1</v>
      </c>
      <c r="VIU41">
        <v>1</v>
      </c>
      <c r="VIV41">
        <v>1</v>
      </c>
      <c r="VIW41">
        <v>1</v>
      </c>
      <c r="VIX41">
        <v>1</v>
      </c>
      <c r="VIY41">
        <v>1</v>
      </c>
      <c r="VIZ41">
        <v>1</v>
      </c>
      <c r="VJA41">
        <v>1</v>
      </c>
      <c r="VJB41">
        <v>1</v>
      </c>
      <c r="VJC41">
        <v>1</v>
      </c>
      <c r="VJD41">
        <v>1</v>
      </c>
      <c r="VJE41">
        <v>1</v>
      </c>
      <c r="VJF41">
        <v>1</v>
      </c>
      <c r="VJG41">
        <v>1</v>
      </c>
      <c r="VJH41">
        <v>1</v>
      </c>
      <c r="VJI41">
        <v>1</v>
      </c>
      <c r="VJJ41">
        <v>1</v>
      </c>
      <c r="VJK41">
        <v>1</v>
      </c>
      <c r="VJL41">
        <v>1</v>
      </c>
      <c r="VJM41">
        <v>1</v>
      </c>
      <c r="VJN41">
        <v>1</v>
      </c>
      <c r="VJO41">
        <v>1</v>
      </c>
      <c r="VJP41">
        <v>1</v>
      </c>
      <c r="VJQ41">
        <v>1</v>
      </c>
      <c r="VJR41">
        <v>1</v>
      </c>
      <c r="VJS41">
        <v>1</v>
      </c>
      <c r="VJT41">
        <v>1</v>
      </c>
      <c r="VJU41">
        <v>1</v>
      </c>
      <c r="VJV41">
        <v>1</v>
      </c>
      <c r="VJW41">
        <v>1</v>
      </c>
      <c r="VJX41">
        <v>1</v>
      </c>
      <c r="VJY41">
        <v>1</v>
      </c>
      <c r="VJZ41">
        <v>1</v>
      </c>
      <c r="VKA41">
        <v>1</v>
      </c>
      <c r="VKB41">
        <v>1</v>
      </c>
      <c r="VKC41">
        <v>1</v>
      </c>
      <c r="VKD41">
        <v>1</v>
      </c>
      <c r="VKE41">
        <v>1</v>
      </c>
      <c r="VKF41">
        <v>1</v>
      </c>
      <c r="VKG41">
        <v>1</v>
      </c>
      <c r="VKH41">
        <v>1</v>
      </c>
      <c r="VKI41">
        <v>1</v>
      </c>
      <c r="VKJ41">
        <v>1</v>
      </c>
      <c r="VKK41">
        <v>1</v>
      </c>
      <c r="VKL41">
        <v>1</v>
      </c>
      <c r="VKM41">
        <v>1</v>
      </c>
      <c r="VKN41">
        <v>1</v>
      </c>
      <c r="VKO41">
        <v>1</v>
      </c>
      <c r="VKP41">
        <v>1</v>
      </c>
      <c r="VKQ41">
        <v>1</v>
      </c>
      <c r="VKR41">
        <v>1</v>
      </c>
      <c r="VKS41">
        <v>1</v>
      </c>
      <c r="VKT41">
        <v>1</v>
      </c>
      <c r="VKU41">
        <v>1</v>
      </c>
      <c r="VKV41">
        <v>1</v>
      </c>
      <c r="VKW41">
        <v>1</v>
      </c>
      <c r="VKX41">
        <v>1</v>
      </c>
      <c r="VKY41">
        <v>1</v>
      </c>
      <c r="VKZ41">
        <v>1</v>
      </c>
      <c r="VLA41">
        <v>1</v>
      </c>
      <c r="VLB41">
        <v>1</v>
      </c>
      <c r="VLC41">
        <v>1</v>
      </c>
      <c r="VLD41">
        <v>1</v>
      </c>
      <c r="VLE41">
        <v>1</v>
      </c>
      <c r="VLF41">
        <v>1</v>
      </c>
      <c r="VLG41">
        <v>1</v>
      </c>
      <c r="VLH41">
        <v>1</v>
      </c>
      <c r="VLI41">
        <v>1</v>
      </c>
      <c r="VLJ41">
        <v>1</v>
      </c>
      <c r="VLK41">
        <v>1</v>
      </c>
      <c r="VLL41">
        <v>1</v>
      </c>
      <c r="VLM41">
        <v>1</v>
      </c>
      <c r="VLN41">
        <v>1</v>
      </c>
      <c r="VLO41">
        <v>1</v>
      </c>
      <c r="VLP41">
        <v>1</v>
      </c>
      <c r="VLQ41">
        <v>1</v>
      </c>
      <c r="VLR41">
        <v>1</v>
      </c>
      <c r="VLS41">
        <v>1</v>
      </c>
      <c r="VLT41">
        <v>1</v>
      </c>
      <c r="VLU41">
        <v>1</v>
      </c>
      <c r="VLV41">
        <v>1</v>
      </c>
      <c r="VLW41">
        <v>1</v>
      </c>
      <c r="VLX41">
        <v>1</v>
      </c>
      <c r="VLY41">
        <v>1</v>
      </c>
      <c r="VLZ41">
        <v>1</v>
      </c>
      <c r="VMA41">
        <v>1</v>
      </c>
      <c r="VMB41">
        <v>1</v>
      </c>
      <c r="VMC41">
        <v>1</v>
      </c>
      <c r="VMD41">
        <v>1</v>
      </c>
      <c r="VME41">
        <v>1</v>
      </c>
      <c r="VMF41">
        <v>1</v>
      </c>
      <c r="VMG41">
        <v>1</v>
      </c>
      <c r="VMH41">
        <v>1</v>
      </c>
      <c r="VMI41">
        <v>1</v>
      </c>
      <c r="VMJ41">
        <v>1</v>
      </c>
      <c r="VMK41">
        <v>1</v>
      </c>
      <c r="VML41">
        <v>1</v>
      </c>
      <c r="VMM41">
        <v>1</v>
      </c>
      <c r="VMN41">
        <v>1</v>
      </c>
      <c r="VMO41">
        <v>1</v>
      </c>
      <c r="VMP41">
        <v>1</v>
      </c>
      <c r="VMQ41">
        <v>1</v>
      </c>
      <c r="VMR41">
        <v>1</v>
      </c>
      <c r="VMS41">
        <v>1</v>
      </c>
      <c r="VMT41">
        <v>1</v>
      </c>
      <c r="VMU41">
        <v>1</v>
      </c>
      <c r="VMV41">
        <v>1</v>
      </c>
      <c r="VMW41">
        <v>1</v>
      </c>
      <c r="VMX41">
        <v>1</v>
      </c>
      <c r="VMY41">
        <v>1</v>
      </c>
      <c r="VMZ41">
        <v>1</v>
      </c>
      <c r="VNA41">
        <v>1</v>
      </c>
      <c r="VNB41">
        <v>1</v>
      </c>
      <c r="VNC41">
        <v>1</v>
      </c>
      <c r="VND41">
        <v>1</v>
      </c>
      <c r="VNE41">
        <v>1</v>
      </c>
      <c r="VNF41">
        <v>1</v>
      </c>
      <c r="VNG41">
        <v>1</v>
      </c>
      <c r="VNH41">
        <v>1</v>
      </c>
      <c r="VNI41">
        <v>1</v>
      </c>
      <c r="VNJ41">
        <v>1</v>
      </c>
      <c r="VNK41">
        <v>1</v>
      </c>
      <c r="VNL41">
        <v>1</v>
      </c>
      <c r="VNM41">
        <v>1</v>
      </c>
      <c r="VNN41">
        <v>1</v>
      </c>
      <c r="VNO41">
        <v>1</v>
      </c>
      <c r="VNP41">
        <v>1</v>
      </c>
      <c r="VNQ41">
        <v>1</v>
      </c>
      <c r="VNR41">
        <v>1</v>
      </c>
      <c r="VNS41">
        <v>1</v>
      </c>
      <c r="VNT41">
        <v>1</v>
      </c>
      <c r="VNU41">
        <v>1</v>
      </c>
      <c r="VNV41">
        <v>1</v>
      </c>
      <c r="VNW41">
        <v>1</v>
      </c>
      <c r="VNX41">
        <v>1</v>
      </c>
      <c r="VNY41">
        <v>1</v>
      </c>
      <c r="VNZ41">
        <v>1</v>
      </c>
      <c r="VOA41">
        <v>1</v>
      </c>
      <c r="VOB41">
        <v>1</v>
      </c>
      <c r="VOC41">
        <v>1</v>
      </c>
      <c r="VOD41">
        <v>1</v>
      </c>
      <c r="VOE41">
        <v>1</v>
      </c>
      <c r="VOF41">
        <v>1</v>
      </c>
      <c r="VOG41">
        <v>1</v>
      </c>
      <c r="VOH41">
        <v>1</v>
      </c>
      <c r="VOI41">
        <v>1</v>
      </c>
      <c r="VOJ41">
        <v>1</v>
      </c>
      <c r="VOK41">
        <v>1</v>
      </c>
      <c r="VOL41">
        <v>1</v>
      </c>
      <c r="VOM41">
        <v>1</v>
      </c>
      <c r="VON41">
        <v>1</v>
      </c>
      <c r="VOO41">
        <v>1</v>
      </c>
      <c r="VOP41">
        <v>1</v>
      </c>
      <c r="VOQ41">
        <v>1</v>
      </c>
      <c r="VOR41">
        <v>1</v>
      </c>
      <c r="VOS41">
        <v>1</v>
      </c>
      <c r="VOT41">
        <v>1</v>
      </c>
      <c r="VOU41">
        <v>1</v>
      </c>
      <c r="VOV41">
        <v>1</v>
      </c>
      <c r="VOW41">
        <v>1</v>
      </c>
      <c r="VOX41">
        <v>1</v>
      </c>
      <c r="VOY41">
        <v>1</v>
      </c>
      <c r="VOZ41">
        <v>1</v>
      </c>
      <c r="VPA41">
        <v>1</v>
      </c>
      <c r="VPB41">
        <v>1</v>
      </c>
      <c r="VPC41">
        <v>1</v>
      </c>
      <c r="VPD41">
        <v>1</v>
      </c>
      <c r="VPE41">
        <v>1</v>
      </c>
      <c r="VPF41">
        <v>1</v>
      </c>
      <c r="VPG41">
        <v>1</v>
      </c>
      <c r="VPH41">
        <v>1</v>
      </c>
      <c r="VPI41">
        <v>1</v>
      </c>
      <c r="VPJ41">
        <v>1</v>
      </c>
      <c r="VPK41">
        <v>1</v>
      </c>
      <c r="VPL41">
        <v>1</v>
      </c>
      <c r="VPM41">
        <v>1</v>
      </c>
      <c r="VPN41">
        <v>1</v>
      </c>
      <c r="VPO41">
        <v>1</v>
      </c>
      <c r="VPP41">
        <v>1</v>
      </c>
      <c r="VPQ41">
        <v>1</v>
      </c>
      <c r="VPR41">
        <v>1</v>
      </c>
      <c r="VPS41">
        <v>1</v>
      </c>
      <c r="VPT41">
        <v>1</v>
      </c>
      <c r="VPU41">
        <v>1</v>
      </c>
      <c r="VPV41">
        <v>1</v>
      </c>
      <c r="VPW41">
        <v>1</v>
      </c>
      <c r="VPX41">
        <v>1</v>
      </c>
      <c r="VPY41">
        <v>1</v>
      </c>
      <c r="VPZ41">
        <v>1</v>
      </c>
      <c r="VQA41">
        <v>1</v>
      </c>
      <c r="VQB41">
        <v>1</v>
      </c>
      <c r="VQC41">
        <v>1</v>
      </c>
      <c r="VQD41">
        <v>1</v>
      </c>
      <c r="VQE41">
        <v>1</v>
      </c>
      <c r="VQF41">
        <v>1</v>
      </c>
      <c r="VQG41">
        <v>1</v>
      </c>
      <c r="VQH41">
        <v>1</v>
      </c>
      <c r="VQI41">
        <v>1</v>
      </c>
      <c r="VQJ41">
        <v>1</v>
      </c>
      <c r="VQK41">
        <v>1</v>
      </c>
      <c r="VQL41">
        <v>1</v>
      </c>
      <c r="VQM41">
        <v>1</v>
      </c>
      <c r="VQN41">
        <v>1</v>
      </c>
      <c r="VQO41">
        <v>1</v>
      </c>
      <c r="VQP41">
        <v>1</v>
      </c>
      <c r="VQQ41">
        <v>1</v>
      </c>
      <c r="VQR41">
        <v>1</v>
      </c>
      <c r="VQS41">
        <v>1</v>
      </c>
      <c r="VQT41">
        <v>1</v>
      </c>
      <c r="VQU41">
        <v>1</v>
      </c>
      <c r="VQV41">
        <v>1</v>
      </c>
      <c r="VQW41">
        <v>1</v>
      </c>
      <c r="VQX41">
        <v>1</v>
      </c>
      <c r="VQY41">
        <v>1</v>
      </c>
      <c r="VQZ41">
        <v>1</v>
      </c>
      <c r="VRA41">
        <v>1</v>
      </c>
      <c r="VRB41">
        <v>1</v>
      </c>
      <c r="VRC41">
        <v>1</v>
      </c>
      <c r="VRD41">
        <v>1</v>
      </c>
      <c r="VRE41">
        <v>1</v>
      </c>
      <c r="VRF41">
        <v>1</v>
      </c>
      <c r="VRG41">
        <v>1</v>
      </c>
      <c r="VRH41">
        <v>1</v>
      </c>
      <c r="VRI41">
        <v>1</v>
      </c>
      <c r="VRJ41">
        <v>1</v>
      </c>
      <c r="VRK41">
        <v>1</v>
      </c>
      <c r="VRL41">
        <v>1</v>
      </c>
      <c r="VRM41">
        <v>1</v>
      </c>
      <c r="VRN41">
        <v>1</v>
      </c>
      <c r="VRO41">
        <v>1</v>
      </c>
      <c r="VRP41">
        <v>1</v>
      </c>
      <c r="VRQ41">
        <v>1</v>
      </c>
      <c r="VRR41">
        <v>1</v>
      </c>
      <c r="VRS41">
        <v>1</v>
      </c>
      <c r="VRT41">
        <v>1</v>
      </c>
      <c r="VRU41">
        <v>1</v>
      </c>
      <c r="VRV41">
        <v>1</v>
      </c>
      <c r="VRW41">
        <v>1</v>
      </c>
      <c r="VRX41">
        <v>1</v>
      </c>
      <c r="VRY41">
        <v>1</v>
      </c>
      <c r="VRZ41">
        <v>1</v>
      </c>
      <c r="VSA41">
        <v>1</v>
      </c>
      <c r="VSB41">
        <v>1</v>
      </c>
      <c r="VSC41">
        <v>1</v>
      </c>
      <c r="VSD41">
        <v>1</v>
      </c>
      <c r="VSE41">
        <v>1</v>
      </c>
      <c r="VSF41">
        <v>1</v>
      </c>
      <c r="VSG41">
        <v>1</v>
      </c>
      <c r="VSH41">
        <v>1</v>
      </c>
      <c r="VSI41">
        <v>1</v>
      </c>
      <c r="VSJ41">
        <v>1</v>
      </c>
      <c r="VSK41">
        <v>1</v>
      </c>
      <c r="VSL41">
        <v>1</v>
      </c>
      <c r="VSM41">
        <v>1</v>
      </c>
      <c r="VSN41">
        <v>1</v>
      </c>
      <c r="VSO41">
        <v>1</v>
      </c>
      <c r="VSP41">
        <v>1</v>
      </c>
      <c r="VSQ41">
        <v>1</v>
      </c>
      <c r="VSR41">
        <v>1</v>
      </c>
      <c r="VSS41">
        <v>1</v>
      </c>
      <c r="VST41">
        <v>1</v>
      </c>
      <c r="VSU41">
        <v>1</v>
      </c>
      <c r="VSV41">
        <v>1</v>
      </c>
      <c r="VSW41">
        <v>1</v>
      </c>
      <c r="VSX41">
        <v>1</v>
      </c>
      <c r="VSY41">
        <v>1</v>
      </c>
      <c r="VSZ41">
        <v>1</v>
      </c>
      <c r="VTA41">
        <v>1</v>
      </c>
      <c r="VTB41">
        <v>1</v>
      </c>
      <c r="VTC41">
        <v>1</v>
      </c>
      <c r="VTD41">
        <v>1</v>
      </c>
      <c r="VTE41">
        <v>1</v>
      </c>
      <c r="VTF41">
        <v>1</v>
      </c>
      <c r="VTG41">
        <v>1</v>
      </c>
      <c r="VTH41">
        <v>1</v>
      </c>
      <c r="VTI41">
        <v>1</v>
      </c>
      <c r="VTJ41">
        <v>1</v>
      </c>
      <c r="VTK41">
        <v>1</v>
      </c>
      <c r="VTL41">
        <v>1</v>
      </c>
      <c r="VTM41">
        <v>1</v>
      </c>
      <c r="VTN41">
        <v>1</v>
      </c>
      <c r="VTO41">
        <v>1</v>
      </c>
      <c r="VTP41">
        <v>1</v>
      </c>
      <c r="VTQ41">
        <v>1</v>
      </c>
      <c r="VTR41">
        <v>1</v>
      </c>
      <c r="VTS41">
        <v>1</v>
      </c>
      <c r="VTT41">
        <v>1</v>
      </c>
      <c r="VTU41">
        <v>1</v>
      </c>
      <c r="VTV41">
        <v>1</v>
      </c>
      <c r="VTW41">
        <v>1</v>
      </c>
      <c r="VTX41">
        <v>1</v>
      </c>
      <c r="VTY41">
        <v>1</v>
      </c>
      <c r="VTZ41">
        <v>1</v>
      </c>
      <c r="VUA41">
        <v>1</v>
      </c>
      <c r="VUB41">
        <v>1</v>
      </c>
      <c r="VUC41">
        <v>1</v>
      </c>
      <c r="VUD41">
        <v>1</v>
      </c>
      <c r="VUE41">
        <v>1</v>
      </c>
      <c r="VUF41">
        <v>1</v>
      </c>
      <c r="VUG41">
        <v>1</v>
      </c>
      <c r="VUH41">
        <v>1</v>
      </c>
      <c r="VUI41">
        <v>1</v>
      </c>
      <c r="VUJ41">
        <v>1</v>
      </c>
      <c r="VUK41">
        <v>1</v>
      </c>
      <c r="VUL41">
        <v>1</v>
      </c>
      <c r="VUM41">
        <v>1</v>
      </c>
      <c r="VUN41">
        <v>1</v>
      </c>
      <c r="VUO41">
        <v>1</v>
      </c>
      <c r="VUP41">
        <v>1</v>
      </c>
      <c r="VUQ41">
        <v>1</v>
      </c>
      <c r="VUR41">
        <v>1</v>
      </c>
      <c r="VUS41">
        <v>1</v>
      </c>
      <c r="VUT41">
        <v>1</v>
      </c>
      <c r="VUU41">
        <v>1</v>
      </c>
      <c r="VUV41">
        <v>1</v>
      </c>
      <c r="VUW41">
        <v>1</v>
      </c>
      <c r="VUX41">
        <v>1</v>
      </c>
      <c r="VUY41">
        <v>1</v>
      </c>
      <c r="VUZ41">
        <v>1</v>
      </c>
      <c r="VVA41">
        <v>1</v>
      </c>
      <c r="VVB41">
        <v>1</v>
      </c>
      <c r="VVC41">
        <v>1</v>
      </c>
      <c r="VVD41">
        <v>1</v>
      </c>
      <c r="VVE41">
        <v>1</v>
      </c>
      <c r="VVF41">
        <v>1</v>
      </c>
      <c r="VVG41">
        <v>1</v>
      </c>
      <c r="VVH41">
        <v>1</v>
      </c>
      <c r="VVI41">
        <v>1</v>
      </c>
      <c r="VVJ41">
        <v>1</v>
      </c>
      <c r="VVK41">
        <v>1</v>
      </c>
      <c r="VVL41">
        <v>1</v>
      </c>
      <c r="VVM41">
        <v>1</v>
      </c>
      <c r="VVN41">
        <v>1</v>
      </c>
      <c r="VVO41">
        <v>1</v>
      </c>
      <c r="VVP41">
        <v>1</v>
      </c>
      <c r="VVQ41">
        <v>1</v>
      </c>
      <c r="VVR41">
        <v>1</v>
      </c>
      <c r="VVS41">
        <v>1</v>
      </c>
      <c r="VVT41">
        <v>1</v>
      </c>
      <c r="VVU41">
        <v>1</v>
      </c>
      <c r="VVV41">
        <v>1</v>
      </c>
      <c r="VVW41">
        <v>1</v>
      </c>
      <c r="VVX41">
        <v>1</v>
      </c>
      <c r="VVY41">
        <v>1</v>
      </c>
      <c r="VVZ41">
        <v>1</v>
      </c>
      <c r="VWA41">
        <v>1</v>
      </c>
      <c r="VWB41">
        <v>1</v>
      </c>
      <c r="VWC41">
        <v>1</v>
      </c>
      <c r="VWD41">
        <v>1</v>
      </c>
      <c r="VWE41">
        <v>1</v>
      </c>
      <c r="VWF41">
        <v>1</v>
      </c>
      <c r="VWG41">
        <v>1</v>
      </c>
      <c r="VWH41">
        <v>1</v>
      </c>
      <c r="VWI41">
        <v>1</v>
      </c>
      <c r="VWJ41">
        <v>1</v>
      </c>
      <c r="VWK41">
        <v>1</v>
      </c>
      <c r="VWL41">
        <v>1</v>
      </c>
      <c r="VWM41">
        <v>1</v>
      </c>
      <c r="VWN41">
        <v>1</v>
      </c>
      <c r="VWO41">
        <v>1</v>
      </c>
      <c r="VWP41">
        <v>1</v>
      </c>
      <c r="VWQ41">
        <v>1</v>
      </c>
      <c r="VWR41">
        <v>1</v>
      </c>
      <c r="VWS41">
        <v>1</v>
      </c>
      <c r="VWT41">
        <v>1</v>
      </c>
      <c r="VWU41">
        <v>1</v>
      </c>
      <c r="VWV41">
        <v>1</v>
      </c>
      <c r="VWW41">
        <v>1</v>
      </c>
      <c r="VWX41">
        <v>1</v>
      </c>
      <c r="VWY41">
        <v>1</v>
      </c>
      <c r="VWZ41">
        <v>1</v>
      </c>
      <c r="VXA41">
        <v>1</v>
      </c>
      <c r="VXB41">
        <v>1</v>
      </c>
      <c r="VXC41">
        <v>1</v>
      </c>
      <c r="VXD41">
        <v>1</v>
      </c>
      <c r="VXE41">
        <v>1</v>
      </c>
      <c r="VXF41">
        <v>1</v>
      </c>
      <c r="VXG41">
        <v>1</v>
      </c>
      <c r="VXH41">
        <v>1</v>
      </c>
      <c r="VXI41">
        <v>1</v>
      </c>
      <c r="VXJ41">
        <v>1</v>
      </c>
      <c r="VXK41">
        <v>1</v>
      </c>
      <c r="VXL41">
        <v>1</v>
      </c>
      <c r="VXM41">
        <v>1</v>
      </c>
      <c r="VXN41">
        <v>1</v>
      </c>
      <c r="VXO41">
        <v>1</v>
      </c>
      <c r="VXP41">
        <v>1</v>
      </c>
      <c r="VXQ41">
        <v>1</v>
      </c>
      <c r="VXR41">
        <v>1</v>
      </c>
      <c r="VXS41">
        <v>1</v>
      </c>
      <c r="VXT41">
        <v>1</v>
      </c>
      <c r="VXU41">
        <v>1</v>
      </c>
      <c r="VXV41">
        <v>1</v>
      </c>
      <c r="VXW41">
        <v>1</v>
      </c>
      <c r="VXX41">
        <v>1</v>
      </c>
      <c r="VXY41">
        <v>1</v>
      </c>
      <c r="VXZ41">
        <v>1</v>
      </c>
      <c r="VYA41">
        <v>1</v>
      </c>
      <c r="VYB41">
        <v>1</v>
      </c>
      <c r="VYC41">
        <v>1</v>
      </c>
      <c r="VYD41">
        <v>1</v>
      </c>
      <c r="VYE41">
        <v>1</v>
      </c>
      <c r="VYF41">
        <v>1</v>
      </c>
      <c r="VYG41">
        <v>1</v>
      </c>
      <c r="VYH41">
        <v>1</v>
      </c>
      <c r="VYI41">
        <v>1</v>
      </c>
      <c r="VYJ41">
        <v>1</v>
      </c>
      <c r="VYK41">
        <v>1</v>
      </c>
      <c r="VYL41">
        <v>1</v>
      </c>
      <c r="VYM41">
        <v>1</v>
      </c>
      <c r="VYN41">
        <v>1</v>
      </c>
      <c r="VYO41">
        <v>1</v>
      </c>
      <c r="VYP41">
        <v>1</v>
      </c>
      <c r="VYQ41">
        <v>1</v>
      </c>
      <c r="VYR41">
        <v>1</v>
      </c>
      <c r="VYS41">
        <v>1</v>
      </c>
      <c r="VYT41">
        <v>1</v>
      </c>
      <c r="VYU41">
        <v>1</v>
      </c>
      <c r="VYV41">
        <v>1</v>
      </c>
      <c r="VYW41">
        <v>1</v>
      </c>
      <c r="VYX41">
        <v>1</v>
      </c>
      <c r="VYY41">
        <v>1</v>
      </c>
      <c r="VYZ41">
        <v>1</v>
      </c>
      <c r="VZA41">
        <v>1</v>
      </c>
      <c r="VZB41">
        <v>1</v>
      </c>
      <c r="VZC41">
        <v>1</v>
      </c>
      <c r="VZD41">
        <v>1</v>
      </c>
      <c r="VZE41">
        <v>1</v>
      </c>
      <c r="VZF41">
        <v>1</v>
      </c>
      <c r="VZG41">
        <v>1</v>
      </c>
      <c r="VZH41">
        <v>1</v>
      </c>
      <c r="VZI41">
        <v>1</v>
      </c>
      <c r="VZJ41">
        <v>1</v>
      </c>
      <c r="VZK41">
        <v>1</v>
      </c>
      <c r="VZL41">
        <v>1</v>
      </c>
      <c r="VZM41">
        <v>1</v>
      </c>
      <c r="VZN41">
        <v>1</v>
      </c>
      <c r="VZO41">
        <v>1</v>
      </c>
      <c r="VZP41">
        <v>1</v>
      </c>
      <c r="VZQ41">
        <v>1</v>
      </c>
      <c r="VZR41">
        <v>1</v>
      </c>
      <c r="VZS41">
        <v>1</v>
      </c>
      <c r="VZT41">
        <v>1</v>
      </c>
      <c r="VZU41">
        <v>1</v>
      </c>
      <c r="VZV41">
        <v>1</v>
      </c>
      <c r="VZW41">
        <v>1</v>
      </c>
      <c r="VZX41">
        <v>1</v>
      </c>
      <c r="VZY41">
        <v>1</v>
      </c>
      <c r="VZZ41">
        <v>1</v>
      </c>
      <c r="WAA41">
        <v>1</v>
      </c>
      <c r="WAB41">
        <v>1</v>
      </c>
      <c r="WAC41">
        <v>1</v>
      </c>
      <c r="WAD41">
        <v>1</v>
      </c>
      <c r="WAE41">
        <v>1</v>
      </c>
      <c r="WAF41">
        <v>1</v>
      </c>
      <c r="WAG41">
        <v>1</v>
      </c>
      <c r="WAH41">
        <v>1</v>
      </c>
      <c r="WAI41">
        <v>1</v>
      </c>
      <c r="WAJ41">
        <v>1</v>
      </c>
      <c r="WAK41">
        <v>1</v>
      </c>
      <c r="WAL41">
        <v>1</v>
      </c>
      <c r="WAM41">
        <v>1</v>
      </c>
      <c r="WAN41">
        <v>1</v>
      </c>
      <c r="WAO41">
        <v>1</v>
      </c>
      <c r="WAP41">
        <v>1</v>
      </c>
      <c r="WAQ41">
        <v>1</v>
      </c>
      <c r="WAR41">
        <v>1</v>
      </c>
      <c r="WAS41">
        <v>1</v>
      </c>
      <c r="WAT41">
        <v>1</v>
      </c>
      <c r="WAU41">
        <v>1</v>
      </c>
      <c r="WAV41">
        <v>1</v>
      </c>
      <c r="WAW41">
        <v>1</v>
      </c>
      <c r="WAX41">
        <v>1</v>
      </c>
      <c r="WAY41">
        <v>1</v>
      </c>
      <c r="WAZ41">
        <v>1</v>
      </c>
      <c r="WBA41">
        <v>1</v>
      </c>
      <c r="WBB41">
        <v>1</v>
      </c>
      <c r="WBC41">
        <v>1</v>
      </c>
      <c r="WBD41">
        <v>1</v>
      </c>
      <c r="WBE41">
        <v>1</v>
      </c>
      <c r="WBF41">
        <v>1</v>
      </c>
      <c r="WBG41">
        <v>1</v>
      </c>
      <c r="WBH41">
        <v>1</v>
      </c>
      <c r="WBI41">
        <v>1</v>
      </c>
      <c r="WBJ41">
        <v>1</v>
      </c>
      <c r="WBK41">
        <v>1</v>
      </c>
      <c r="WBL41">
        <v>1</v>
      </c>
      <c r="WBM41">
        <v>1</v>
      </c>
      <c r="WBN41">
        <v>1</v>
      </c>
      <c r="WBO41">
        <v>1</v>
      </c>
      <c r="WBP41">
        <v>1</v>
      </c>
      <c r="WBQ41">
        <v>1</v>
      </c>
      <c r="WBR41">
        <v>1</v>
      </c>
      <c r="WBS41">
        <v>1</v>
      </c>
      <c r="WBT41">
        <v>1</v>
      </c>
      <c r="WBU41">
        <v>1</v>
      </c>
      <c r="WBV41">
        <v>1</v>
      </c>
      <c r="WBW41">
        <v>1</v>
      </c>
      <c r="WBX41">
        <v>1</v>
      </c>
      <c r="WBY41">
        <v>1</v>
      </c>
      <c r="WBZ41">
        <v>1</v>
      </c>
      <c r="WCA41">
        <v>1</v>
      </c>
      <c r="WCB41">
        <v>1</v>
      </c>
      <c r="WCC41">
        <v>1</v>
      </c>
      <c r="WCD41">
        <v>1</v>
      </c>
      <c r="WCE41">
        <v>1</v>
      </c>
      <c r="WCF41">
        <v>1</v>
      </c>
      <c r="WCG41">
        <v>1</v>
      </c>
      <c r="WCH41">
        <v>1</v>
      </c>
      <c r="WCI41">
        <v>1</v>
      </c>
      <c r="WCJ41">
        <v>1</v>
      </c>
      <c r="WCK41">
        <v>1</v>
      </c>
      <c r="WCL41">
        <v>1</v>
      </c>
      <c r="WCM41">
        <v>1</v>
      </c>
      <c r="WCN41">
        <v>1</v>
      </c>
      <c r="WCO41">
        <v>1</v>
      </c>
      <c r="WCP41">
        <v>1</v>
      </c>
      <c r="WCQ41">
        <v>1</v>
      </c>
      <c r="WCR41">
        <v>1</v>
      </c>
      <c r="WCS41">
        <v>1</v>
      </c>
      <c r="WCT41">
        <v>1</v>
      </c>
      <c r="WCU41">
        <v>1</v>
      </c>
      <c r="WCV41">
        <v>1</v>
      </c>
      <c r="WCW41">
        <v>1</v>
      </c>
      <c r="WCX41">
        <v>1</v>
      </c>
      <c r="WCY41">
        <v>1</v>
      </c>
      <c r="WCZ41">
        <v>1</v>
      </c>
      <c r="WDA41">
        <v>1</v>
      </c>
      <c r="WDB41">
        <v>1</v>
      </c>
      <c r="WDC41">
        <v>1</v>
      </c>
      <c r="WDD41">
        <v>1</v>
      </c>
      <c r="WDE41">
        <v>1</v>
      </c>
      <c r="WDF41">
        <v>1</v>
      </c>
      <c r="WDG41">
        <v>1</v>
      </c>
      <c r="WDH41">
        <v>1</v>
      </c>
      <c r="WDI41">
        <v>1</v>
      </c>
      <c r="WDJ41">
        <v>1</v>
      </c>
      <c r="WDK41">
        <v>1</v>
      </c>
      <c r="WDL41">
        <v>1</v>
      </c>
      <c r="WDM41">
        <v>1</v>
      </c>
      <c r="WDN41">
        <v>1</v>
      </c>
      <c r="WDO41">
        <v>1</v>
      </c>
      <c r="WDP41">
        <v>1</v>
      </c>
      <c r="WDQ41">
        <v>1</v>
      </c>
      <c r="WDR41">
        <v>1</v>
      </c>
      <c r="WDS41">
        <v>1</v>
      </c>
      <c r="WDT41">
        <v>1</v>
      </c>
      <c r="WDU41">
        <v>1</v>
      </c>
      <c r="WDV41">
        <v>1</v>
      </c>
      <c r="WDW41">
        <v>1</v>
      </c>
      <c r="WDX41">
        <v>1</v>
      </c>
      <c r="WDY41">
        <v>1</v>
      </c>
      <c r="WDZ41">
        <v>1</v>
      </c>
      <c r="WEA41">
        <v>1</v>
      </c>
      <c r="WEB41">
        <v>1</v>
      </c>
      <c r="WEC41">
        <v>1</v>
      </c>
      <c r="WED41">
        <v>1</v>
      </c>
      <c r="WEE41">
        <v>1</v>
      </c>
      <c r="WEF41">
        <v>1</v>
      </c>
      <c r="WEG41">
        <v>1</v>
      </c>
      <c r="WEH41">
        <v>1</v>
      </c>
      <c r="WEI41">
        <v>1</v>
      </c>
      <c r="WEJ41">
        <v>1</v>
      </c>
      <c r="WEK41">
        <v>1</v>
      </c>
      <c r="WEL41">
        <v>1</v>
      </c>
      <c r="WEM41">
        <v>1</v>
      </c>
      <c r="WEN41">
        <v>1</v>
      </c>
      <c r="WEO41">
        <v>1</v>
      </c>
      <c r="WEP41">
        <v>1</v>
      </c>
      <c r="WEQ41">
        <v>1</v>
      </c>
      <c r="WER41">
        <v>1</v>
      </c>
      <c r="WES41">
        <v>1</v>
      </c>
      <c r="WET41">
        <v>1</v>
      </c>
      <c r="WEU41">
        <v>1</v>
      </c>
      <c r="WEV41">
        <v>1</v>
      </c>
      <c r="WEW41">
        <v>1</v>
      </c>
      <c r="WEX41">
        <v>1</v>
      </c>
      <c r="WEY41">
        <v>1</v>
      </c>
      <c r="WEZ41">
        <v>1</v>
      </c>
      <c r="WFA41">
        <v>1</v>
      </c>
      <c r="WFB41">
        <v>1</v>
      </c>
      <c r="WFC41">
        <v>1</v>
      </c>
      <c r="WFD41">
        <v>1</v>
      </c>
      <c r="WFE41">
        <v>1</v>
      </c>
      <c r="WFF41">
        <v>1</v>
      </c>
      <c r="WFG41">
        <v>1</v>
      </c>
      <c r="WFH41">
        <v>1</v>
      </c>
      <c r="WFI41">
        <v>1</v>
      </c>
      <c r="WFJ41">
        <v>1</v>
      </c>
      <c r="WFK41">
        <v>1</v>
      </c>
      <c r="WFL41">
        <v>1</v>
      </c>
      <c r="WFM41">
        <v>1</v>
      </c>
      <c r="WFN41">
        <v>1</v>
      </c>
      <c r="WFO41">
        <v>1</v>
      </c>
      <c r="WFP41">
        <v>1</v>
      </c>
      <c r="WFQ41">
        <v>1</v>
      </c>
      <c r="WFR41">
        <v>1</v>
      </c>
      <c r="WFS41">
        <v>1</v>
      </c>
      <c r="WFT41">
        <v>1</v>
      </c>
      <c r="WFU41">
        <v>1</v>
      </c>
      <c r="WFV41">
        <v>1</v>
      </c>
      <c r="WFW41">
        <v>1</v>
      </c>
      <c r="WFX41">
        <v>1</v>
      </c>
      <c r="WFY41">
        <v>1</v>
      </c>
      <c r="WFZ41">
        <v>1</v>
      </c>
      <c r="WGA41">
        <v>1</v>
      </c>
      <c r="WGB41">
        <v>1</v>
      </c>
      <c r="WGC41">
        <v>1</v>
      </c>
      <c r="WGD41">
        <v>1</v>
      </c>
      <c r="WGE41">
        <v>1</v>
      </c>
      <c r="WGF41">
        <v>1</v>
      </c>
      <c r="WGG41">
        <v>1</v>
      </c>
      <c r="WGH41">
        <v>1</v>
      </c>
      <c r="WGI41">
        <v>1</v>
      </c>
      <c r="WGJ41">
        <v>1</v>
      </c>
      <c r="WGK41">
        <v>1</v>
      </c>
      <c r="WGL41">
        <v>1</v>
      </c>
      <c r="WGM41">
        <v>1</v>
      </c>
      <c r="WGN41">
        <v>1</v>
      </c>
      <c r="WGO41">
        <v>1</v>
      </c>
      <c r="WGP41">
        <v>1</v>
      </c>
      <c r="WGQ41">
        <v>1</v>
      </c>
      <c r="WGR41">
        <v>1</v>
      </c>
      <c r="WGS41">
        <v>1</v>
      </c>
      <c r="WGT41">
        <v>1</v>
      </c>
      <c r="WGU41">
        <v>1</v>
      </c>
      <c r="WGV41">
        <v>1</v>
      </c>
      <c r="WGW41">
        <v>1</v>
      </c>
      <c r="WGX41">
        <v>1</v>
      </c>
      <c r="WGY41">
        <v>1</v>
      </c>
      <c r="WGZ41">
        <v>1</v>
      </c>
      <c r="WHA41">
        <v>1</v>
      </c>
      <c r="WHB41">
        <v>1</v>
      </c>
      <c r="WHC41">
        <v>1</v>
      </c>
      <c r="WHD41">
        <v>1</v>
      </c>
      <c r="WHE41">
        <v>1</v>
      </c>
      <c r="WHF41">
        <v>1</v>
      </c>
      <c r="WHG41">
        <v>1</v>
      </c>
      <c r="WHH41">
        <v>1</v>
      </c>
      <c r="WHI41">
        <v>1</v>
      </c>
      <c r="WHJ41">
        <v>1</v>
      </c>
      <c r="WHK41">
        <v>1</v>
      </c>
      <c r="WHL41">
        <v>1</v>
      </c>
      <c r="WHM41">
        <v>1</v>
      </c>
      <c r="WHN41">
        <v>1</v>
      </c>
      <c r="WHO41">
        <v>1</v>
      </c>
      <c r="WHP41">
        <v>1</v>
      </c>
      <c r="WHQ41">
        <v>1</v>
      </c>
      <c r="WHR41">
        <v>1</v>
      </c>
      <c r="WHS41">
        <v>1</v>
      </c>
      <c r="WHT41">
        <v>1</v>
      </c>
      <c r="WHU41">
        <v>1</v>
      </c>
      <c r="WHV41">
        <v>1</v>
      </c>
      <c r="WHW41">
        <v>1</v>
      </c>
      <c r="WHX41">
        <v>1</v>
      </c>
      <c r="WHY41">
        <v>1</v>
      </c>
      <c r="WHZ41">
        <v>1</v>
      </c>
      <c r="WIA41">
        <v>1</v>
      </c>
      <c r="WIB41">
        <v>1</v>
      </c>
      <c r="WIC41">
        <v>1</v>
      </c>
      <c r="WID41">
        <v>1</v>
      </c>
      <c r="WIE41">
        <v>1</v>
      </c>
      <c r="WIF41">
        <v>1</v>
      </c>
      <c r="WIG41">
        <v>1</v>
      </c>
      <c r="WIH41">
        <v>1</v>
      </c>
      <c r="WII41">
        <v>1</v>
      </c>
      <c r="WIJ41">
        <v>1</v>
      </c>
      <c r="WIK41">
        <v>1</v>
      </c>
      <c r="WIL41">
        <v>1</v>
      </c>
      <c r="WIM41">
        <v>1</v>
      </c>
      <c r="WIN41">
        <v>1</v>
      </c>
      <c r="WIO41">
        <v>1</v>
      </c>
      <c r="WIP41">
        <v>1</v>
      </c>
      <c r="WIQ41">
        <v>1</v>
      </c>
      <c r="WIR41">
        <v>1</v>
      </c>
      <c r="WIS41">
        <v>1</v>
      </c>
      <c r="WIT41">
        <v>1</v>
      </c>
      <c r="WIU41">
        <v>1</v>
      </c>
      <c r="WIV41">
        <v>1</v>
      </c>
      <c r="WIW41">
        <v>1</v>
      </c>
      <c r="WIX41">
        <v>1</v>
      </c>
      <c r="WIY41">
        <v>1</v>
      </c>
      <c r="WIZ41">
        <v>1</v>
      </c>
      <c r="WJA41">
        <v>1</v>
      </c>
      <c r="WJB41">
        <v>1</v>
      </c>
      <c r="WJC41">
        <v>1</v>
      </c>
      <c r="WJD41">
        <v>1</v>
      </c>
      <c r="WJE41">
        <v>1</v>
      </c>
      <c r="WJF41">
        <v>1</v>
      </c>
      <c r="WJG41">
        <v>1</v>
      </c>
      <c r="WJH41">
        <v>1</v>
      </c>
      <c r="WJI41">
        <v>1</v>
      </c>
      <c r="WJJ41">
        <v>1</v>
      </c>
      <c r="WJK41">
        <v>1</v>
      </c>
      <c r="WJL41">
        <v>1</v>
      </c>
      <c r="WJM41">
        <v>1</v>
      </c>
      <c r="WJN41">
        <v>1</v>
      </c>
      <c r="WJO41">
        <v>1</v>
      </c>
      <c r="WJP41">
        <v>1</v>
      </c>
      <c r="WJQ41">
        <v>1</v>
      </c>
      <c r="WJR41">
        <v>1</v>
      </c>
      <c r="WJS41">
        <v>1</v>
      </c>
      <c r="WJT41">
        <v>1</v>
      </c>
      <c r="WJU41">
        <v>1</v>
      </c>
      <c r="WJV41">
        <v>1</v>
      </c>
      <c r="WJW41">
        <v>1</v>
      </c>
      <c r="WJX41">
        <v>1</v>
      </c>
      <c r="WJY41">
        <v>1</v>
      </c>
      <c r="WJZ41">
        <v>1</v>
      </c>
      <c r="WKA41">
        <v>1</v>
      </c>
      <c r="WKB41">
        <v>1</v>
      </c>
      <c r="WKC41">
        <v>1</v>
      </c>
      <c r="WKD41">
        <v>1</v>
      </c>
      <c r="WKE41">
        <v>1</v>
      </c>
      <c r="WKF41">
        <v>1</v>
      </c>
      <c r="WKG41">
        <v>1</v>
      </c>
      <c r="WKH41">
        <v>1</v>
      </c>
      <c r="WKI41">
        <v>1</v>
      </c>
      <c r="WKJ41">
        <v>1</v>
      </c>
      <c r="WKK41">
        <v>1</v>
      </c>
      <c r="WKL41">
        <v>1</v>
      </c>
      <c r="WKM41">
        <v>1</v>
      </c>
      <c r="WKN41">
        <v>1</v>
      </c>
      <c r="WKO41">
        <v>1</v>
      </c>
      <c r="WKP41">
        <v>1</v>
      </c>
      <c r="WKQ41">
        <v>1</v>
      </c>
      <c r="WKR41">
        <v>1</v>
      </c>
      <c r="WKS41">
        <v>1</v>
      </c>
      <c r="WKT41">
        <v>1</v>
      </c>
      <c r="WKU41">
        <v>1</v>
      </c>
      <c r="WKV41">
        <v>1</v>
      </c>
      <c r="WKW41">
        <v>1</v>
      </c>
      <c r="WKX41">
        <v>1</v>
      </c>
      <c r="WKY41">
        <v>1</v>
      </c>
      <c r="WKZ41">
        <v>1</v>
      </c>
      <c r="WLA41">
        <v>1</v>
      </c>
      <c r="WLB41">
        <v>1</v>
      </c>
      <c r="WLC41">
        <v>1</v>
      </c>
      <c r="WLD41">
        <v>1</v>
      </c>
      <c r="WLE41">
        <v>1</v>
      </c>
      <c r="WLF41">
        <v>1</v>
      </c>
      <c r="WLG41">
        <v>1</v>
      </c>
      <c r="WLH41">
        <v>1</v>
      </c>
      <c r="WLI41">
        <v>1</v>
      </c>
      <c r="WLJ41">
        <v>1</v>
      </c>
      <c r="WLK41">
        <v>1</v>
      </c>
      <c r="WLL41">
        <v>1</v>
      </c>
      <c r="WLM41">
        <v>1</v>
      </c>
      <c r="WLN41">
        <v>1</v>
      </c>
      <c r="WLO41">
        <v>1</v>
      </c>
      <c r="WLP41">
        <v>1</v>
      </c>
      <c r="WLQ41">
        <v>1</v>
      </c>
      <c r="WLR41">
        <v>1</v>
      </c>
      <c r="WLS41">
        <v>1</v>
      </c>
      <c r="WLT41">
        <v>1</v>
      </c>
      <c r="WLU41">
        <v>1</v>
      </c>
      <c r="WLV41">
        <v>1</v>
      </c>
      <c r="WLW41">
        <v>1</v>
      </c>
      <c r="WLX41">
        <v>1</v>
      </c>
      <c r="WLY41">
        <v>1</v>
      </c>
      <c r="WLZ41">
        <v>1</v>
      </c>
      <c r="WMA41">
        <v>1</v>
      </c>
      <c r="WMB41">
        <v>1</v>
      </c>
      <c r="WMC41">
        <v>1</v>
      </c>
      <c r="WMD41">
        <v>1</v>
      </c>
      <c r="WME41">
        <v>1</v>
      </c>
      <c r="WMF41">
        <v>1</v>
      </c>
      <c r="WMG41">
        <v>1</v>
      </c>
      <c r="WMH41">
        <v>1</v>
      </c>
      <c r="WMI41">
        <v>1</v>
      </c>
      <c r="WMJ41">
        <v>1</v>
      </c>
      <c r="WMK41">
        <v>1</v>
      </c>
      <c r="WML41">
        <v>1</v>
      </c>
      <c r="WMM41">
        <v>1</v>
      </c>
      <c r="WMN41">
        <v>1</v>
      </c>
      <c r="WMO41">
        <v>1</v>
      </c>
      <c r="WMP41">
        <v>1</v>
      </c>
      <c r="WMQ41">
        <v>1</v>
      </c>
      <c r="WMR41">
        <v>1</v>
      </c>
      <c r="WMS41">
        <v>1</v>
      </c>
      <c r="WMT41">
        <v>1</v>
      </c>
      <c r="WMU41">
        <v>1</v>
      </c>
      <c r="WMV41">
        <v>1</v>
      </c>
      <c r="WMW41">
        <v>1</v>
      </c>
      <c r="WMX41">
        <v>1</v>
      </c>
      <c r="WMY41">
        <v>1</v>
      </c>
      <c r="WMZ41">
        <v>1</v>
      </c>
      <c r="WNA41">
        <v>1</v>
      </c>
      <c r="WNB41">
        <v>1</v>
      </c>
      <c r="WNC41">
        <v>1</v>
      </c>
      <c r="WND41">
        <v>1</v>
      </c>
      <c r="WNE41">
        <v>1</v>
      </c>
      <c r="WNF41">
        <v>1</v>
      </c>
      <c r="WNG41">
        <v>1</v>
      </c>
      <c r="WNH41">
        <v>1</v>
      </c>
      <c r="WNI41">
        <v>1</v>
      </c>
      <c r="WNJ41">
        <v>1</v>
      </c>
      <c r="WNK41">
        <v>1</v>
      </c>
      <c r="WNL41">
        <v>1</v>
      </c>
      <c r="WNM41">
        <v>1</v>
      </c>
      <c r="WNN41">
        <v>1</v>
      </c>
      <c r="WNO41">
        <v>1</v>
      </c>
      <c r="WNP41">
        <v>1</v>
      </c>
      <c r="WNQ41">
        <v>1</v>
      </c>
      <c r="WNR41">
        <v>1</v>
      </c>
      <c r="WNS41">
        <v>1</v>
      </c>
      <c r="WNT41">
        <v>1</v>
      </c>
      <c r="WNU41">
        <v>1</v>
      </c>
      <c r="WNV41">
        <v>1</v>
      </c>
      <c r="WNW41">
        <v>1</v>
      </c>
      <c r="WNX41">
        <v>1</v>
      </c>
      <c r="WNY41">
        <v>1</v>
      </c>
      <c r="WNZ41">
        <v>1</v>
      </c>
      <c r="WOA41">
        <v>1</v>
      </c>
      <c r="WOB41">
        <v>1</v>
      </c>
      <c r="WOC41">
        <v>1</v>
      </c>
      <c r="WOD41">
        <v>1</v>
      </c>
      <c r="WOE41">
        <v>1</v>
      </c>
      <c r="WOF41">
        <v>1</v>
      </c>
      <c r="WOG41">
        <v>1</v>
      </c>
      <c r="WOH41">
        <v>1</v>
      </c>
      <c r="WOI41">
        <v>1</v>
      </c>
      <c r="WOJ41">
        <v>1</v>
      </c>
      <c r="WOK41">
        <v>1</v>
      </c>
      <c r="WOL41">
        <v>1</v>
      </c>
      <c r="WOM41">
        <v>1</v>
      </c>
      <c r="WON41">
        <v>1</v>
      </c>
      <c r="WOO41">
        <v>1</v>
      </c>
      <c r="WOP41">
        <v>1</v>
      </c>
      <c r="WOQ41">
        <v>1</v>
      </c>
      <c r="WOR41">
        <v>1</v>
      </c>
      <c r="WOS41">
        <v>1</v>
      </c>
      <c r="WOT41">
        <v>1</v>
      </c>
      <c r="WOU41">
        <v>1</v>
      </c>
      <c r="WOV41">
        <v>1</v>
      </c>
      <c r="WOW41">
        <v>1</v>
      </c>
      <c r="WOX41">
        <v>1</v>
      </c>
      <c r="WOY41">
        <v>1</v>
      </c>
      <c r="WOZ41">
        <v>1</v>
      </c>
      <c r="WPA41">
        <v>1</v>
      </c>
      <c r="WPB41">
        <v>1</v>
      </c>
      <c r="WPC41">
        <v>1</v>
      </c>
      <c r="WPD41">
        <v>1</v>
      </c>
      <c r="WPE41">
        <v>1</v>
      </c>
      <c r="WPF41">
        <v>1</v>
      </c>
      <c r="WPG41">
        <v>1</v>
      </c>
      <c r="WPH41">
        <v>1</v>
      </c>
      <c r="WPI41">
        <v>1</v>
      </c>
      <c r="WPJ41">
        <v>1</v>
      </c>
      <c r="WPK41">
        <v>1</v>
      </c>
      <c r="WPL41">
        <v>1</v>
      </c>
      <c r="WPM41">
        <v>1</v>
      </c>
      <c r="WPN41">
        <v>1</v>
      </c>
      <c r="WPO41">
        <v>1</v>
      </c>
      <c r="WPP41">
        <v>1</v>
      </c>
      <c r="WPQ41">
        <v>1</v>
      </c>
      <c r="WPR41">
        <v>1</v>
      </c>
      <c r="WPS41">
        <v>1</v>
      </c>
      <c r="WPT41">
        <v>1</v>
      </c>
      <c r="WPU41">
        <v>1</v>
      </c>
      <c r="WPV41">
        <v>1</v>
      </c>
      <c r="WPW41">
        <v>1</v>
      </c>
      <c r="WPX41">
        <v>1</v>
      </c>
      <c r="WPY41">
        <v>1</v>
      </c>
      <c r="WPZ41">
        <v>1</v>
      </c>
      <c r="WQA41">
        <v>1</v>
      </c>
      <c r="WQB41">
        <v>1</v>
      </c>
      <c r="WQC41">
        <v>1</v>
      </c>
      <c r="WQD41">
        <v>1</v>
      </c>
      <c r="WQE41">
        <v>1</v>
      </c>
      <c r="WQF41">
        <v>1</v>
      </c>
      <c r="WQG41">
        <v>1</v>
      </c>
      <c r="WQH41">
        <v>1</v>
      </c>
      <c r="WQI41">
        <v>1</v>
      </c>
      <c r="WQJ41">
        <v>1</v>
      </c>
      <c r="WQK41">
        <v>1</v>
      </c>
      <c r="WQL41">
        <v>1</v>
      </c>
      <c r="WQM41">
        <v>1</v>
      </c>
      <c r="WQN41">
        <v>1</v>
      </c>
      <c r="WQO41">
        <v>1</v>
      </c>
      <c r="WQP41">
        <v>1</v>
      </c>
      <c r="WQQ41">
        <v>1</v>
      </c>
      <c r="WQR41">
        <v>1</v>
      </c>
      <c r="WQS41">
        <v>1</v>
      </c>
      <c r="WQT41">
        <v>1</v>
      </c>
      <c r="WQU41">
        <v>1</v>
      </c>
      <c r="WQV41">
        <v>1</v>
      </c>
      <c r="WQW41">
        <v>1</v>
      </c>
      <c r="WQX41">
        <v>1</v>
      </c>
      <c r="WQY41">
        <v>1</v>
      </c>
      <c r="WQZ41">
        <v>1</v>
      </c>
      <c r="WRA41">
        <v>1</v>
      </c>
      <c r="WRB41">
        <v>1</v>
      </c>
      <c r="WRC41">
        <v>1</v>
      </c>
      <c r="WRD41">
        <v>1</v>
      </c>
      <c r="WRE41">
        <v>1</v>
      </c>
      <c r="WRF41">
        <v>1</v>
      </c>
      <c r="WRG41">
        <v>1</v>
      </c>
      <c r="WRH41">
        <v>1</v>
      </c>
      <c r="WRI41">
        <v>1</v>
      </c>
      <c r="WRJ41">
        <v>1</v>
      </c>
      <c r="WRK41">
        <v>1</v>
      </c>
      <c r="WRL41">
        <v>1</v>
      </c>
      <c r="WRM41">
        <v>1</v>
      </c>
      <c r="WRN41">
        <v>1</v>
      </c>
      <c r="WRO41">
        <v>1</v>
      </c>
      <c r="WRP41">
        <v>1</v>
      </c>
      <c r="WRQ41">
        <v>1</v>
      </c>
      <c r="WRR41">
        <v>1</v>
      </c>
      <c r="WRS41">
        <v>1</v>
      </c>
      <c r="WRT41">
        <v>1</v>
      </c>
      <c r="WRU41">
        <v>1</v>
      </c>
      <c r="WRV41">
        <v>1</v>
      </c>
      <c r="WRW41">
        <v>1</v>
      </c>
      <c r="WRX41">
        <v>1</v>
      </c>
      <c r="WRY41">
        <v>1</v>
      </c>
      <c r="WRZ41">
        <v>1</v>
      </c>
      <c r="WSA41">
        <v>1</v>
      </c>
      <c r="WSB41">
        <v>1</v>
      </c>
      <c r="WSC41">
        <v>1</v>
      </c>
      <c r="WSD41">
        <v>1</v>
      </c>
      <c r="WSE41">
        <v>1</v>
      </c>
      <c r="WSF41">
        <v>1</v>
      </c>
      <c r="WSG41">
        <v>1</v>
      </c>
      <c r="WSH41">
        <v>1</v>
      </c>
      <c r="WSI41">
        <v>1</v>
      </c>
      <c r="WSJ41">
        <v>1</v>
      </c>
      <c r="WSK41">
        <v>1</v>
      </c>
      <c r="WSL41">
        <v>1</v>
      </c>
      <c r="WSM41">
        <v>1</v>
      </c>
      <c r="WSN41">
        <v>1</v>
      </c>
      <c r="WSO41">
        <v>1</v>
      </c>
      <c r="WSP41">
        <v>1</v>
      </c>
      <c r="WSQ41">
        <v>1</v>
      </c>
      <c r="WSR41">
        <v>1</v>
      </c>
      <c r="WSS41">
        <v>1</v>
      </c>
      <c r="WST41">
        <v>1</v>
      </c>
      <c r="WSU41">
        <v>1</v>
      </c>
      <c r="WSV41">
        <v>1</v>
      </c>
      <c r="WSW41">
        <v>1</v>
      </c>
      <c r="WSX41">
        <v>1</v>
      </c>
      <c r="WSY41">
        <v>1</v>
      </c>
      <c r="WSZ41">
        <v>1</v>
      </c>
      <c r="WTA41">
        <v>1</v>
      </c>
      <c r="WTB41">
        <v>1</v>
      </c>
      <c r="WTC41">
        <v>1</v>
      </c>
      <c r="WTD41">
        <v>1</v>
      </c>
      <c r="WTE41">
        <v>1</v>
      </c>
      <c r="WTF41">
        <v>1</v>
      </c>
      <c r="WTG41">
        <v>1</v>
      </c>
      <c r="WTH41">
        <v>1</v>
      </c>
      <c r="WTI41">
        <v>1</v>
      </c>
      <c r="WTJ41">
        <v>1</v>
      </c>
      <c r="WTK41">
        <v>1</v>
      </c>
      <c r="WTL41">
        <v>1</v>
      </c>
      <c r="WTM41">
        <v>1</v>
      </c>
      <c r="WTN41">
        <v>1</v>
      </c>
      <c r="WTO41">
        <v>1</v>
      </c>
      <c r="WTP41">
        <v>1</v>
      </c>
      <c r="WTQ41">
        <v>1</v>
      </c>
      <c r="WTR41">
        <v>1</v>
      </c>
      <c r="WTS41">
        <v>1</v>
      </c>
      <c r="WTT41">
        <v>1</v>
      </c>
      <c r="WTU41">
        <v>1</v>
      </c>
      <c r="WTV41">
        <v>1</v>
      </c>
      <c r="WTW41">
        <v>1</v>
      </c>
      <c r="WTX41">
        <v>1</v>
      </c>
      <c r="WTY41">
        <v>1</v>
      </c>
      <c r="WTZ41">
        <v>1</v>
      </c>
      <c r="WUA41">
        <v>1</v>
      </c>
      <c r="WUB41">
        <v>1</v>
      </c>
      <c r="WUC41">
        <v>1</v>
      </c>
      <c r="WUD41">
        <v>1</v>
      </c>
      <c r="WUE41">
        <v>1</v>
      </c>
      <c r="WUF41">
        <v>1</v>
      </c>
      <c r="WUG41">
        <v>1</v>
      </c>
      <c r="WUH41">
        <v>1</v>
      </c>
      <c r="WUI41">
        <v>1</v>
      </c>
      <c r="WUJ41">
        <v>1</v>
      </c>
      <c r="WUK41">
        <v>1</v>
      </c>
      <c r="WUL41">
        <v>1</v>
      </c>
      <c r="WUM41">
        <v>1</v>
      </c>
      <c r="WUN41">
        <v>1</v>
      </c>
      <c r="WUO41">
        <v>1</v>
      </c>
      <c r="WUP41">
        <v>1</v>
      </c>
      <c r="WUQ41">
        <v>1</v>
      </c>
      <c r="WUR41">
        <v>1</v>
      </c>
      <c r="WUS41">
        <v>1</v>
      </c>
      <c r="WUT41">
        <v>1</v>
      </c>
      <c r="WUU41">
        <v>1</v>
      </c>
      <c r="WUV41">
        <v>1</v>
      </c>
      <c r="WUW41">
        <v>1</v>
      </c>
      <c r="WUX41">
        <v>1</v>
      </c>
      <c r="WUY41">
        <v>1</v>
      </c>
      <c r="WUZ41">
        <v>1</v>
      </c>
      <c r="WVA41">
        <v>1</v>
      </c>
      <c r="WVB41">
        <v>1</v>
      </c>
      <c r="WVC41">
        <v>1</v>
      </c>
      <c r="WVD41">
        <v>1</v>
      </c>
      <c r="WVE41">
        <v>1</v>
      </c>
      <c r="WVF41">
        <v>1</v>
      </c>
      <c r="WVG41">
        <v>1</v>
      </c>
      <c r="WVH41">
        <v>1</v>
      </c>
      <c r="WVI41">
        <v>1</v>
      </c>
      <c r="WVJ41">
        <v>1</v>
      </c>
      <c r="WVK41">
        <v>1</v>
      </c>
      <c r="WVL41">
        <v>1</v>
      </c>
      <c r="WVM41">
        <v>1</v>
      </c>
      <c r="WVN41">
        <v>1</v>
      </c>
      <c r="WVO41">
        <v>1</v>
      </c>
      <c r="WVP41">
        <v>1</v>
      </c>
      <c r="WVQ41">
        <v>1</v>
      </c>
      <c r="WVR41">
        <v>1</v>
      </c>
      <c r="WVS41">
        <v>1</v>
      </c>
      <c r="WVT41">
        <v>1</v>
      </c>
      <c r="WVU41">
        <v>1</v>
      </c>
      <c r="WVV41">
        <v>1</v>
      </c>
      <c r="WVW41">
        <v>1</v>
      </c>
      <c r="WVX41">
        <v>1</v>
      </c>
      <c r="WVY41">
        <v>1</v>
      </c>
      <c r="WVZ41">
        <v>1</v>
      </c>
      <c r="WWA41">
        <v>1</v>
      </c>
      <c r="WWB41">
        <v>1</v>
      </c>
      <c r="WWC41">
        <v>1</v>
      </c>
      <c r="WWD41">
        <v>1</v>
      </c>
      <c r="WWE41">
        <v>1</v>
      </c>
      <c r="WWF41">
        <v>1</v>
      </c>
      <c r="WWG41">
        <v>1</v>
      </c>
      <c r="WWH41">
        <v>1</v>
      </c>
      <c r="WWI41">
        <v>1</v>
      </c>
      <c r="WWJ41">
        <v>1</v>
      </c>
      <c r="WWK41">
        <v>1</v>
      </c>
      <c r="WWL41">
        <v>1</v>
      </c>
      <c r="WWM41">
        <v>1</v>
      </c>
      <c r="WWN41">
        <v>1</v>
      </c>
      <c r="WWO41">
        <v>1</v>
      </c>
      <c r="WWP41">
        <v>1</v>
      </c>
      <c r="WWQ41">
        <v>1</v>
      </c>
      <c r="WWR41">
        <v>1</v>
      </c>
      <c r="WWS41">
        <v>1</v>
      </c>
      <c r="WWT41">
        <v>1</v>
      </c>
      <c r="WWU41">
        <v>1</v>
      </c>
      <c r="WWV41">
        <v>1</v>
      </c>
      <c r="WWW41">
        <v>1</v>
      </c>
      <c r="WWX41">
        <v>1</v>
      </c>
      <c r="WWY41">
        <v>1</v>
      </c>
      <c r="WWZ41">
        <v>1</v>
      </c>
      <c r="WXA41">
        <v>1</v>
      </c>
      <c r="WXB41">
        <v>1</v>
      </c>
      <c r="WXC41">
        <v>1</v>
      </c>
      <c r="WXD41">
        <v>1</v>
      </c>
      <c r="WXE41">
        <v>1</v>
      </c>
      <c r="WXF41">
        <v>1</v>
      </c>
      <c r="WXG41">
        <v>1</v>
      </c>
      <c r="WXH41">
        <v>1</v>
      </c>
      <c r="WXI41">
        <v>1</v>
      </c>
      <c r="WXJ41">
        <v>1</v>
      </c>
      <c r="WXK41">
        <v>1</v>
      </c>
      <c r="WXL41">
        <v>1</v>
      </c>
      <c r="WXM41">
        <v>1</v>
      </c>
      <c r="WXN41">
        <v>1</v>
      </c>
      <c r="WXO41">
        <v>1</v>
      </c>
      <c r="WXP41">
        <v>1</v>
      </c>
      <c r="WXQ41">
        <v>1</v>
      </c>
      <c r="WXR41">
        <v>1</v>
      </c>
      <c r="WXS41">
        <v>1</v>
      </c>
      <c r="WXT41">
        <v>1</v>
      </c>
      <c r="WXU41">
        <v>1</v>
      </c>
      <c r="WXV41">
        <v>1</v>
      </c>
      <c r="WXW41">
        <v>1</v>
      </c>
      <c r="WXX41">
        <v>1</v>
      </c>
      <c r="WXY41">
        <v>1</v>
      </c>
      <c r="WXZ41">
        <v>1</v>
      </c>
      <c r="WYA41">
        <v>1</v>
      </c>
      <c r="WYB41">
        <v>1</v>
      </c>
      <c r="WYC41">
        <v>1</v>
      </c>
      <c r="WYD41">
        <v>1</v>
      </c>
      <c r="WYE41">
        <v>1</v>
      </c>
      <c r="WYF41">
        <v>1</v>
      </c>
      <c r="WYG41">
        <v>1</v>
      </c>
      <c r="WYH41">
        <v>1</v>
      </c>
      <c r="WYI41">
        <v>1</v>
      </c>
      <c r="WYJ41">
        <v>1</v>
      </c>
      <c r="WYK41">
        <v>1</v>
      </c>
      <c r="WYL41">
        <v>1</v>
      </c>
      <c r="WYM41">
        <v>1</v>
      </c>
      <c r="WYN41">
        <v>1</v>
      </c>
      <c r="WYO41">
        <v>1</v>
      </c>
      <c r="WYP41">
        <v>1</v>
      </c>
      <c r="WYQ41">
        <v>1</v>
      </c>
      <c r="WYR41">
        <v>1</v>
      </c>
      <c r="WYS41">
        <v>1</v>
      </c>
      <c r="WYT41">
        <v>1</v>
      </c>
      <c r="WYU41">
        <v>1</v>
      </c>
      <c r="WYV41">
        <v>1</v>
      </c>
      <c r="WYW41">
        <v>1</v>
      </c>
      <c r="WYX41">
        <v>1</v>
      </c>
      <c r="WYY41">
        <v>1</v>
      </c>
      <c r="WYZ41">
        <v>1</v>
      </c>
      <c r="WZA41">
        <v>1</v>
      </c>
      <c r="WZB41">
        <v>1</v>
      </c>
      <c r="WZC41">
        <v>1</v>
      </c>
      <c r="WZD41">
        <v>1</v>
      </c>
      <c r="WZE41">
        <v>1</v>
      </c>
      <c r="WZF41">
        <v>1</v>
      </c>
      <c r="WZG41">
        <v>1</v>
      </c>
      <c r="WZH41">
        <v>1</v>
      </c>
      <c r="WZI41">
        <v>1</v>
      </c>
      <c r="WZJ41">
        <v>1</v>
      </c>
      <c r="WZK41">
        <v>1</v>
      </c>
      <c r="WZL41">
        <v>1</v>
      </c>
      <c r="WZM41">
        <v>1</v>
      </c>
      <c r="WZN41">
        <v>1</v>
      </c>
      <c r="WZO41">
        <v>1</v>
      </c>
      <c r="WZP41">
        <v>1</v>
      </c>
      <c r="WZQ41">
        <v>1</v>
      </c>
      <c r="WZR41">
        <v>1</v>
      </c>
      <c r="WZS41">
        <v>1</v>
      </c>
      <c r="WZT41">
        <v>1</v>
      </c>
      <c r="WZU41">
        <v>1</v>
      </c>
      <c r="WZV41">
        <v>1</v>
      </c>
      <c r="WZW41">
        <v>1</v>
      </c>
      <c r="WZX41">
        <v>1</v>
      </c>
      <c r="WZY41">
        <v>1</v>
      </c>
      <c r="WZZ41">
        <v>1</v>
      </c>
      <c r="XAA41">
        <v>1</v>
      </c>
      <c r="XAB41">
        <v>1</v>
      </c>
      <c r="XAC41">
        <v>1</v>
      </c>
      <c r="XAD41">
        <v>1</v>
      </c>
      <c r="XAE41">
        <v>1</v>
      </c>
      <c r="XAF41">
        <v>1</v>
      </c>
      <c r="XAG41">
        <v>1</v>
      </c>
      <c r="XAH41">
        <v>1</v>
      </c>
      <c r="XAI41">
        <v>1</v>
      </c>
      <c r="XAJ41">
        <v>1</v>
      </c>
      <c r="XAK41">
        <v>1</v>
      </c>
      <c r="XAL41">
        <v>1</v>
      </c>
      <c r="XAM41">
        <v>1</v>
      </c>
      <c r="XAN41">
        <v>1</v>
      </c>
      <c r="XAO41">
        <v>1</v>
      </c>
      <c r="XAP41">
        <v>1</v>
      </c>
      <c r="XAQ41">
        <v>1</v>
      </c>
      <c r="XAR41">
        <v>1</v>
      </c>
      <c r="XAS41">
        <v>1</v>
      </c>
      <c r="XAT41">
        <v>1</v>
      </c>
      <c r="XAU41">
        <v>1</v>
      </c>
      <c r="XAV41">
        <v>1</v>
      </c>
      <c r="XAW41">
        <v>1</v>
      </c>
      <c r="XAX41">
        <v>1</v>
      </c>
      <c r="XAY41">
        <v>1</v>
      </c>
      <c r="XAZ41">
        <v>1</v>
      </c>
      <c r="XBA41">
        <v>1</v>
      </c>
      <c r="XBB41">
        <v>1</v>
      </c>
      <c r="XBC41">
        <v>1</v>
      </c>
      <c r="XBD41">
        <v>1</v>
      </c>
      <c r="XBE41">
        <v>1</v>
      </c>
      <c r="XBF41">
        <v>1</v>
      </c>
      <c r="XBG41">
        <v>1</v>
      </c>
      <c r="XBH41">
        <v>1</v>
      </c>
      <c r="XBI41">
        <v>1</v>
      </c>
      <c r="XBJ41">
        <v>1</v>
      </c>
      <c r="XBK41">
        <v>1</v>
      </c>
      <c r="XBL41">
        <v>1</v>
      </c>
      <c r="XBM41">
        <v>1</v>
      </c>
      <c r="XBN41">
        <v>1</v>
      </c>
      <c r="XBO41">
        <v>1</v>
      </c>
      <c r="XBP41">
        <v>1</v>
      </c>
      <c r="XBQ41">
        <v>1</v>
      </c>
      <c r="XBR41">
        <v>1</v>
      </c>
      <c r="XBS41">
        <v>1</v>
      </c>
      <c r="XBT41">
        <v>1</v>
      </c>
      <c r="XBU41">
        <v>1</v>
      </c>
      <c r="XBV41">
        <v>1</v>
      </c>
      <c r="XBW41">
        <v>1</v>
      </c>
      <c r="XBX41">
        <v>1</v>
      </c>
      <c r="XBY41">
        <v>1</v>
      </c>
      <c r="XBZ41">
        <v>1</v>
      </c>
      <c r="XCA41">
        <v>1</v>
      </c>
      <c r="XCB41">
        <v>1</v>
      </c>
      <c r="XCC41">
        <v>1</v>
      </c>
      <c r="XCD41">
        <v>1</v>
      </c>
      <c r="XCE41">
        <v>1</v>
      </c>
      <c r="XCF41">
        <v>1</v>
      </c>
      <c r="XCG41">
        <v>1</v>
      </c>
      <c r="XCH41">
        <v>1</v>
      </c>
      <c r="XCI41">
        <v>1</v>
      </c>
      <c r="XCJ41">
        <v>1</v>
      </c>
      <c r="XCK41">
        <v>1</v>
      </c>
      <c r="XCL41">
        <v>1</v>
      </c>
      <c r="XCM41">
        <v>1</v>
      </c>
      <c r="XCN41">
        <v>1</v>
      </c>
      <c r="XCO41">
        <v>1</v>
      </c>
      <c r="XCP41">
        <v>1</v>
      </c>
      <c r="XCQ41">
        <v>1</v>
      </c>
      <c r="XCR41">
        <v>1</v>
      </c>
      <c r="XCS41">
        <v>1</v>
      </c>
      <c r="XCT41">
        <v>1</v>
      </c>
      <c r="XCU41">
        <v>1</v>
      </c>
      <c r="XCV41">
        <v>1</v>
      </c>
      <c r="XCW41">
        <v>1</v>
      </c>
      <c r="XCX41">
        <v>1</v>
      </c>
      <c r="XCY41">
        <v>1</v>
      </c>
      <c r="XCZ41">
        <v>1</v>
      </c>
      <c r="XDA41">
        <v>1</v>
      </c>
      <c r="XDB41">
        <v>1</v>
      </c>
      <c r="XDC41">
        <v>1</v>
      </c>
      <c r="XDD41">
        <v>1</v>
      </c>
      <c r="XDE41">
        <v>1</v>
      </c>
      <c r="XDF41">
        <v>1</v>
      </c>
      <c r="XDG41">
        <v>1</v>
      </c>
      <c r="XDH41">
        <v>1</v>
      </c>
      <c r="XDI41">
        <v>1</v>
      </c>
      <c r="XDJ41">
        <v>1</v>
      </c>
      <c r="XDK41">
        <v>1</v>
      </c>
      <c r="XDL41">
        <v>1</v>
      </c>
      <c r="XDM41">
        <v>1</v>
      </c>
      <c r="XDN41">
        <v>1</v>
      </c>
      <c r="XDO41">
        <v>1</v>
      </c>
      <c r="XDP41">
        <v>1</v>
      </c>
      <c r="XDQ41">
        <v>1</v>
      </c>
      <c r="XDR41">
        <v>1</v>
      </c>
      <c r="XDS41">
        <v>1</v>
      </c>
      <c r="XDT41">
        <v>1</v>
      </c>
      <c r="XDU41">
        <v>1</v>
      </c>
      <c r="XDV41">
        <v>1</v>
      </c>
      <c r="XDW41">
        <v>1</v>
      </c>
      <c r="XDX41">
        <v>1</v>
      </c>
      <c r="XDY41">
        <v>1</v>
      </c>
      <c r="XDZ41">
        <v>1</v>
      </c>
      <c r="XEA41">
        <v>1</v>
      </c>
      <c r="XEB41">
        <v>1</v>
      </c>
      <c r="XEC41">
        <v>1</v>
      </c>
      <c r="XED41">
        <v>1</v>
      </c>
      <c r="XEE41">
        <v>1</v>
      </c>
      <c r="XEF41">
        <v>1</v>
      </c>
      <c r="XEG41">
        <v>1</v>
      </c>
      <c r="XEH41">
        <v>1</v>
      </c>
      <c r="XEI41">
        <v>1</v>
      </c>
      <c r="XEJ41">
        <v>1</v>
      </c>
      <c r="XEK41">
        <v>1</v>
      </c>
      <c r="XEL41">
        <v>1</v>
      </c>
      <c r="XEM41">
        <v>1</v>
      </c>
      <c r="XEN41">
        <v>1</v>
      </c>
      <c r="XEO41">
        <v>1</v>
      </c>
      <c r="XEP41">
        <v>1</v>
      </c>
      <c r="XEQ41">
        <v>1</v>
      </c>
      <c r="XER41">
        <v>1</v>
      </c>
      <c r="XES41">
        <v>1</v>
      </c>
      <c r="XET41">
        <v>1</v>
      </c>
      <c r="XEU41">
        <v>1</v>
      </c>
      <c r="XEV41">
        <v>1</v>
      </c>
      <c r="XEW41">
        <v>1</v>
      </c>
      <c r="XEX41">
        <v>1</v>
      </c>
      <c r="XEY41">
        <v>1</v>
      </c>
      <c r="XEZ41">
        <v>1</v>
      </c>
      <c r="XFA41">
        <v>1</v>
      </c>
      <c r="XFB41">
        <v>1</v>
      </c>
      <c r="XFC41">
        <v>1</v>
      </c>
      <c r="XFD41">
        <v>1</v>
      </c>
    </row>
  </sheetData>
  <mergeCells count="3">
    <mergeCell ref="G1:O1"/>
    <mergeCell ref="P1:X1"/>
    <mergeCell ref="Y1:AG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契約予定団体一覧（修正版）</vt:lpstr>
      <vt:lpstr>計算表</vt:lpstr>
      <vt:lpstr>料金表</vt:lpstr>
      <vt:lpstr>old</vt:lpstr>
      <vt:lpstr>'契約予定団体一覧（修正版）'!Print_Area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2026-01-21T00:51:42Z</dcterms:created>
  <dcterms:modified xsi:type="dcterms:W3CDTF">2026-01-21T00:51:56Z</dcterms:modified>
  <cp:category/>
  <cp:contentStatus/>
</cp:coreProperties>
</file>