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7" documentId="13_ncr:1_{D1D9E332-4F61-4EC8-B899-AEC8C42AD9C4}" xr6:coauthVersionLast="47" xr6:coauthVersionMax="47" xr10:uidLastSave="{1EAD0B32-D81F-4BFB-BFFA-B1E57AC33FA8}"/>
  <bookViews>
    <workbookView xWindow="-110" yWindow="-110" windowWidth="19420" windowHeight="10420" firstSheet="1" activeTab="1" xr2:uid="{00000000-000D-0000-FFFF-FFFF00000000}"/>
  </bookViews>
  <sheets>
    <sheet name="別紙３－ア　所要額精算書" sheetId="1" r:id="rId1"/>
    <sheet name="【記載例】別紙３－ア　所要額精算書" sheetId="3" r:id="rId2"/>
  </sheets>
  <definedNames>
    <definedName name="_xlnm.Print_Area" localSheetId="1">'【記載例】別紙３－ア　所要額精算書'!$B$1:$K$23</definedName>
    <definedName name="_xlnm.Print_Area" localSheetId="0">'別紙３－ア　所要額精算書'!$B$1:$K$23</definedName>
    <definedName name="_xlnm.Print_Titles" localSheetId="1">'【記載例】別紙３－ア　所要額精算書'!$7:$14</definedName>
    <definedName name="_xlnm.Print_Titles" localSheetId="0">'別紙３－ア　所要額精算書'!$7:$14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3" l="1"/>
  <c r="H16" i="3"/>
  <c r="E16" i="3"/>
  <c r="D16" i="3"/>
  <c r="C16" i="3"/>
  <c r="I15" i="3"/>
  <c r="K15" i="3" s="1"/>
  <c r="G15" i="3"/>
  <c r="G13" i="3"/>
  <c r="I13" i="3" s="1"/>
  <c r="K13" i="3" s="1"/>
  <c r="G11" i="3"/>
  <c r="I11" i="3" s="1"/>
  <c r="I16" i="3" l="1"/>
  <c r="G16" i="3"/>
  <c r="K11" i="3"/>
  <c r="K16" i="3" s="1"/>
  <c r="G15" i="1" l="1"/>
  <c r="G13" i="1"/>
  <c r="G11" i="1"/>
  <c r="I11" i="1"/>
  <c r="K11" i="1" s="1"/>
  <c r="J16" i="1" l="1"/>
  <c r="H16" i="1"/>
  <c r="I15" i="1" l="1"/>
  <c r="K15" i="1" s="1"/>
  <c r="I13" i="1"/>
  <c r="K13" i="1" s="1"/>
  <c r="G16" i="1"/>
  <c r="I16" i="1" l="1"/>
  <c r="K16" i="1"/>
  <c r="E16" i="1"/>
  <c r="D16" i="1"/>
  <c r="C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9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Cに値が入ると自動計算されます。</t>
        </r>
      </text>
    </comment>
    <comment ref="I9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E、Fに値が入ると自動計算されます。</t>
        </r>
      </text>
    </comment>
    <comment ref="K9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G、Hに値が入ると自動計算されます。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9" authorId="0" shapeId="0" xr:uid="{F32EAB2C-4547-4605-A43C-E8BA74919776}">
      <text>
        <r>
          <rPr>
            <b/>
            <sz val="9"/>
            <color indexed="81"/>
            <rFont val="ＭＳ Ｐゴシック"/>
            <family val="3"/>
            <charset val="128"/>
          </rPr>
          <t>Cに値が入ると自動計算されます。</t>
        </r>
      </text>
    </comment>
    <comment ref="I9" authorId="0" shapeId="0" xr:uid="{F10C0C9D-D9DA-4277-B4D3-3AF5D6A449E5}">
      <text>
        <r>
          <rPr>
            <b/>
            <sz val="9"/>
            <color indexed="81"/>
            <rFont val="ＭＳ Ｐゴシック"/>
            <family val="3"/>
            <charset val="128"/>
          </rPr>
          <t>E、Fに値が入ると自動計算されます。</t>
        </r>
      </text>
    </comment>
    <comment ref="K9" authorId="0" shapeId="0" xr:uid="{38C2E70A-96B9-4CB6-9D35-09A018645B9C}">
      <text>
        <r>
          <rPr>
            <b/>
            <sz val="9"/>
            <color indexed="81"/>
            <rFont val="ＭＳ Ｐゴシック"/>
            <family val="3"/>
            <charset val="128"/>
          </rPr>
          <t>G、Hに値が入ると自動計算されます。</t>
        </r>
      </text>
    </comment>
  </commentList>
</comments>
</file>

<file path=xl/sharedStrings.xml><?xml version="1.0" encoding="utf-8"?>
<sst xmlns="http://schemas.openxmlformats.org/spreadsheetml/2006/main" count="112" uniqueCount="35">
  <si>
    <t>基金事業者名：</t>
    <rPh sb="0" eb="2">
      <t>キキン</t>
    </rPh>
    <rPh sb="2" eb="5">
      <t>ジギョウシャ</t>
    </rPh>
    <rPh sb="5" eb="6">
      <t>メイ</t>
    </rPh>
    <phoneticPr fontId="2"/>
  </si>
  <si>
    <t>対象者</t>
    <rPh sb="0" eb="3">
      <t>タイショウシャ</t>
    </rPh>
    <phoneticPr fontId="2"/>
  </si>
  <si>
    <t>対象経費の
支出額</t>
    <rPh sb="0" eb="2">
      <t>タイショウ</t>
    </rPh>
    <rPh sb="2" eb="4">
      <t>ケイヒ</t>
    </rPh>
    <rPh sb="6" eb="8">
      <t>シシュツ</t>
    </rPh>
    <rPh sb="8" eb="9">
      <t>ガク</t>
    </rPh>
    <phoneticPr fontId="2"/>
  </si>
  <si>
    <t>補助基準額</t>
    <rPh sb="0" eb="2">
      <t>ホジョ</t>
    </rPh>
    <rPh sb="2" eb="5">
      <t>キジュンガク</t>
    </rPh>
    <phoneticPr fontId="2"/>
  </si>
  <si>
    <t>選定額</t>
    <rPh sb="0" eb="2">
      <t>センテイ</t>
    </rPh>
    <rPh sb="2" eb="3">
      <t>ガク</t>
    </rPh>
    <phoneticPr fontId="2"/>
  </si>
  <si>
    <t>補助率</t>
    <rPh sb="0" eb="3">
      <t>ホジョリツ</t>
    </rPh>
    <phoneticPr fontId="2"/>
  </si>
  <si>
    <r>
      <rPr>
        <sz val="10"/>
        <color theme="1"/>
        <rFont val="ＭＳ 明朝"/>
        <family val="1"/>
        <charset val="128"/>
      </rPr>
      <t>県補助所要額</t>
    </r>
    <r>
      <rPr>
        <sz val="11"/>
        <color theme="1"/>
        <rFont val="ＭＳ 明朝"/>
        <family val="1"/>
        <charset val="128"/>
      </rPr>
      <t xml:space="preserve">
（C)×（D)</t>
    </r>
    <rPh sb="0" eb="1">
      <t>ケン</t>
    </rPh>
    <rPh sb="1" eb="3">
      <t>ホジョ</t>
    </rPh>
    <rPh sb="3" eb="5">
      <t>ショヨウ</t>
    </rPh>
    <rPh sb="5" eb="6">
      <t>ガク</t>
    </rPh>
    <phoneticPr fontId="2"/>
  </si>
  <si>
    <t>県補助交付決定額</t>
    <rPh sb="0" eb="1">
      <t>ケン</t>
    </rPh>
    <rPh sb="1" eb="3">
      <t>ホジョ</t>
    </rPh>
    <rPh sb="3" eb="5">
      <t>コウフ</t>
    </rPh>
    <rPh sb="5" eb="8">
      <t>ケッテイガク</t>
    </rPh>
    <phoneticPr fontId="2"/>
  </si>
  <si>
    <t>県補助選定額</t>
    <rPh sb="0" eb="1">
      <t>ケン</t>
    </rPh>
    <rPh sb="1" eb="3">
      <t>ホジョ</t>
    </rPh>
    <rPh sb="3" eb="5">
      <t>センテイ</t>
    </rPh>
    <rPh sb="5" eb="6">
      <t>ガク</t>
    </rPh>
    <phoneticPr fontId="2"/>
  </si>
  <si>
    <t>県補助受入済額</t>
    <rPh sb="0" eb="1">
      <t>ケン</t>
    </rPh>
    <rPh sb="1" eb="3">
      <t>ホジョ</t>
    </rPh>
    <rPh sb="3" eb="5">
      <t>ウケイレ</t>
    </rPh>
    <rPh sb="5" eb="6">
      <t>スミ</t>
    </rPh>
    <rPh sb="6" eb="7">
      <t>ガク</t>
    </rPh>
    <phoneticPr fontId="2"/>
  </si>
  <si>
    <r>
      <t xml:space="preserve">差引
補助金所要額
</t>
    </r>
    <r>
      <rPr>
        <sz val="8"/>
        <rFont val="ＭＳ 明朝"/>
        <family val="1"/>
        <charset val="128"/>
      </rPr>
      <t>（G）－（H）</t>
    </r>
    <rPh sb="0" eb="1">
      <t>サ</t>
    </rPh>
    <rPh sb="1" eb="2">
      <t>ヒ</t>
    </rPh>
    <rPh sb="3" eb="6">
      <t>ホジョキン</t>
    </rPh>
    <rPh sb="6" eb="9">
      <t>ショヨウガク</t>
    </rPh>
    <phoneticPr fontId="2"/>
  </si>
  <si>
    <t>（A)</t>
    <phoneticPr fontId="2"/>
  </si>
  <si>
    <t>（B)</t>
    <phoneticPr fontId="2"/>
  </si>
  <si>
    <t>（C)</t>
    <phoneticPr fontId="2"/>
  </si>
  <si>
    <t>（D)</t>
    <phoneticPr fontId="2"/>
  </si>
  <si>
    <t>（E)</t>
    <phoneticPr fontId="2"/>
  </si>
  <si>
    <t>（F)</t>
    <phoneticPr fontId="2"/>
  </si>
  <si>
    <t>（G)</t>
    <phoneticPr fontId="2"/>
  </si>
  <si>
    <t>（H)</t>
    <phoneticPr fontId="2"/>
  </si>
  <si>
    <t>(I)</t>
    <phoneticPr fontId="2"/>
  </si>
  <si>
    <t>研修受講者１</t>
    <rPh sb="0" eb="2">
      <t>ケンシュウ</t>
    </rPh>
    <rPh sb="2" eb="5">
      <t>ジュコウシャ</t>
    </rPh>
    <phoneticPr fontId="2"/>
  </si>
  <si>
    <t>円</t>
    <rPh sb="0" eb="1">
      <t>エン</t>
    </rPh>
    <phoneticPr fontId="2"/>
  </si>
  <si>
    <t>研修受講者２</t>
    <rPh sb="0" eb="2">
      <t>ケンシュウ</t>
    </rPh>
    <rPh sb="2" eb="5">
      <t>ジュコウシャ</t>
    </rPh>
    <phoneticPr fontId="2"/>
  </si>
  <si>
    <t>研修受講者３</t>
    <rPh sb="0" eb="2">
      <t>ケンシュウ</t>
    </rPh>
    <rPh sb="2" eb="5">
      <t>ジュコウシャ</t>
    </rPh>
    <phoneticPr fontId="2"/>
  </si>
  <si>
    <t>計</t>
    <rPh sb="0" eb="1">
      <t>ケイ</t>
    </rPh>
    <phoneticPr fontId="2"/>
  </si>
  <si>
    <t>（注）１　(A)「対象経費の支出額」欄は、別紙様式２の「基金事業者の補助額」欄の金額を記載する。</t>
    <rPh sb="9" eb="11">
      <t>タイショウ</t>
    </rPh>
    <rPh sb="11" eb="13">
      <t>ケイヒ</t>
    </rPh>
    <rPh sb="14" eb="16">
      <t>シシュツ</t>
    </rPh>
    <rPh sb="16" eb="17">
      <t>ガク</t>
    </rPh>
    <rPh sb="28" eb="30">
      <t>キキン</t>
    </rPh>
    <rPh sb="30" eb="33">
      <t>ジギョウシャ</t>
    </rPh>
    <rPh sb="34" eb="36">
      <t>ホジョ</t>
    </rPh>
    <rPh sb="36" eb="37">
      <t>ガク</t>
    </rPh>
    <rPh sb="38" eb="39">
      <t>ラン</t>
    </rPh>
    <phoneticPr fontId="2"/>
  </si>
  <si>
    <t xml:space="preserve">      ２　(B)「補助基準額」欄は、別紙様式２の「補助基準額」欄の金額を記載する。</t>
    <rPh sb="18" eb="19">
      <t>ラン</t>
    </rPh>
    <rPh sb="21" eb="23">
      <t>ベッシ</t>
    </rPh>
    <rPh sb="23" eb="25">
      <t>ヨウシキ</t>
    </rPh>
    <rPh sb="28" eb="30">
      <t>ホジョ</t>
    </rPh>
    <rPh sb="30" eb="33">
      <t>キジュンガク</t>
    </rPh>
    <rPh sb="34" eb="35">
      <t>ラン</t>
    </rPh>
    <rPh sb="36" eb="37">
      <t>キン</t>
    </rPh>
    <rPh sb="37" eb="38">
      <t>ガク</t>
    </rPh>
    <phoneticPr fontId="2"/>
  </si>
  <si>
    <t xml:space="preserve">      ３　(C)「選定額」欄は、別紙様式２の「選定額」欄の金額を記載する。</t>
    <rPh sb="26" eb="28">
      <t>センテイ</t>
    </rPh>
    <rPh sb="28" eb="29">
      <t>ガク</t>
    </rPh>
    <rPh sb="30" eb="31">
      <t>ラン</t>
    </rPh>
    <phoneticPr fontId="2"/>
  </si>
  <si>
    <t xml:space="preserve">      ４　(E)「県補助所要額」欄は、算出された額に1,000円未満の端数が生じた場合には、これを切り捨てるものとする。</t>
    <phoneticPr fontId="2"/>
  </si>
  <si>
    <t>　　  ５　(F)「県補助交付決定額」欄は、交付決定通知に記載の交付決定額を記載する。</t>
    <rPh sb="10" eb="11">
      <t>ケン</t>
    </rPh>
    <rPh sb="11" eb="13">
      <t>ホジョ</t>
    </rPh>
    <rPh sb="13" eb="15">
      <t>コウフ</t>
    </rPh>
    <rPh sb="15" eb="17">
      <t>ケッテイ</t>
    </rPh>
    <rPh sb="17" eb="18">
      <t>ガク</t>
    </rPh>
    <rPh sb="19" eb="20">
      <t>ラン</t>
    </rPh>
    <rPh sb="22" eb="24">
      <t>コウフ</t>
    </rPh>
    <rPh sb="24" eb="26">
      <t>ケッテイ</t>
    </rPh>
    <rPh sb="26" eb="28">
      <t>ツウチ</t>
    </rPh>
    <rPh sb="29" eb="31">
      <t>キサイ</t>
    </rPh>
    <rPh sb="32" eb="34">
      <t>コウフ</t>
    </rPh>
    <rPh sb="34" eb="36">
      <t>ケッテイ</t>
    </rPh>
    <rPh sb="36" eb="37">
      <t>ガク</t>
    </rPh>
    <rPh sb="38" eb="40">
      <t>キサイ</t>
    </rPh>
    <phoneticPr fontId="2"/>
  </si>
  <si>
    <t>　　  ６　(G)「県補助選定額」欄は、(E)、(F)を比較し、少ない額を記載する。</t>
    <rPh sb="10" eb="11">
      <t>ケン</t>
    </rPh>
    <rPh sb="11" eb="13">
      <t>ホジョ</t>
    </rPh>
    <rPh sb="13" eb="15">
      <t>センテイ</t>
    </rPh>
    <rPh sb="15" eb="16">
      <t>ガク</t>
    </rPh>
    <rPh sb="17" eb="18">
      <t>ラン</t>
    </rPh>
    <rPh sb="28" eb="30">
      <t>ヒカク</t>
    </rPh>
    <rPh sb="32" eb="33">
      <t>スク</t>
    </rPh>
    <rPh sb="35" eb="36">
      <t>ガク</t>
    </rPh>
    <rPh sb="37" eb="39">
      <t>キサイ</t>
    </rPh>
    <phoneticPr fontId="2"/>
  </si>
  <si>
    <t>別記様式第5号　別紙１－ア</t>
    <rPh sb="0" eb="2">
      <t>ベッキ</t>
    </rPh>
    <rPh sb="2" eb="4">
      <t>ヨウシキ</t>
    </rPh>
    <rPh sb="4" eb="5">
      <t>ダイ</t>
    </rPh>
    <rPh sb="6" eb="7">
      <t>ゴウ</t>
    </rPh>
    <rPh sb="8" eb="10">
      <t>ベッシ</t>
    </rPh>
    <phoneticPr fontId="2"/>
  </si>
  <si>
    <t>　補助金所要額精算書</t>
    <rPh sb="1" eb="4">
      <t>ホジョキン</t>
    </rPh>
    <rPh sb="4" eb="6">
      <t>ショヨウ</t>
    </rPh>
    <rPh sb="6" eb="7">
      <t>ガク</t>
    </rPh>
    <rPh sb="7" eb="9">
      <t>セイサン</t>
    </rPh>
    <rPh sb="9" eb="10">
      <t>ショ</t>
    </rPh>
    <phoneticPr fontId="2"/>
  </si>
  <si>
    <t>別記様式第5号　別紙１－ア</t>
    <rPh sb="0" eb="5">
      <t>ベッキヨウシキダイ</t>
    </rPh>
    <rPh sb="6" eb="7">
      <t>ゴウ</t>
    </rPh>
    <rPh sb="8" eb="10">
      <t>ベッシ</t>
    </rPh>
    <phoneticPr fontId="2"/>
  </si>
  <si>
    <t>所要額精算書</t>
    <rPh sb="0" eb="2">
      <t>ショヨウ</t>
    </rPh>
    <rPh sb="2" eb="3">
      <t>ガク</t>
    </rPh>
    <rPh sb="3" eb="5">
      <t>セイサン</t>
    </rPh>
    <rPh sb="5" eb="6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</si>
</sst>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,##0_);[Red]\(#,##0\)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8.5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3" fontId="3" fillId="0" borderId="3" xfId="0" applyNumberFormat="1" applyFont="1" applyBorder="1">
      <alignment vertical="center"/>
    </xf>
    <xf numFmtId="12" fontId="3" fillId="0" borderId="3" xfId="1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Border="1" applyAlignment="1">
      <alignment horizontal="right" vertical="center"/>
    </xf>
    <xf numFmtId="176" fontId="3" fillId="0" borderId="3" xfId="0" applyNumberFormat="1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11" fillId="0" borderId="0" xfId="0" applyFont="1">
      <alignment vertical="center"/>
    </xf>
    <xf numFmtId="177" fontId="3" fillId="0" borderId="2" xfId="0" applyNumberFormat="1" applyFont="1" applyBorder="1" applyAlignment="1" applyProtection="1">
      <alignment vertical="center" wrapText="1"/>
      <protection locked="0"/>
    </xf>
    <xf numFmtId="0" fontId="3" fillId="2" borderId="4" xfId="0" applyFont="1" applyFill="1" applyBorder="1" applyAlignment="1">
      <alignment horizontal="right" vertical="center"/>
    </xf>
    <xf numFmtId="3" fontId="3" fillId="2" borderId="3" xfId="0" applyNumberFormat="1" applyFont="1" applyFill="1" applyBorder="1" applyProtection="1">
      <alignment vertical="center"/>
      <protection locked="0"/>
    </xf>
    <xf numFmtId="3" fontId="3" fillId="2" borderId="3" xfId="0" applyNumberFormat="1" applyFont="1" applyFill="1" applyBorder="1">
      <alignment vertical="center"/>
    </xf>
    <xf numFmtId="0" fontId="5" fillId="0" borderId="1" xfId="0" applyFont="1" applyBorder="1" applyAlignment="1">
      <alignment horizontal="distributed" vertical="center" indent="1"/>
    </xf>
    <xf numFmtId="3" fontId="14" fillId="2" borderId="3" xfId="0" applyNumberFormat="1" applyFont="1" applyFill="1" applyBorder="1" applyProtection="1">
      <alignment vertical="center"/>
      <protection locked="0"/>
    </xf>
    <xf numFmtId="3" fontId="14" fillId="2" borderId="3" xfId="0" applyNumberFormat="1" applyFont="1" applyFill="1" applyBorder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3" fillId="0" borderId="5" xfId="0" applyNumberFormat="1" applyFont="1" applyBorder="1" applyAlignment="1" applyProtection="1">
      <alignment horizontal="center" vertical="center"/>
      <protection locked="0"/>
    </xf>
    <xf numFmtId="3" fontId="3" fillId="0" borderId="3" xfId="0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horizontal="left" vertical="center" wrapText="1"/>
      <protection locked="0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261257</xdr:colOff>
      <xdr:row>0</xdr:row>
      <xdr:rowOff>141515</xdr:rowOff>
    </xdr:from>
    <xdr:ext cx="825573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496387-2B61-45D4-97D6-7212BE44D7DD}"/>
            </a:ext>
          </a:extLst>
        </xdr:cNvPr>
        <xdr:cNvSpPr txBox="1"/>
      </xdr:nvSpPr>
      <xdr:spPr>
        <a:xfrm>
          <a:off x="13117286" y="141515"/>
          <a:ext cx="825573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記載例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35"/>
  <sheetViews>
    <sheetView showGridLines="0" showZeros="0" view="pageBreakPreview" zoomScale="39" zoomScaleNormal="90" zoomScaleSheetLayoutView="70" workbookViewId="0">
      <selection activeCell="E6" sqref="E6"/>
    </sheetView>
  </sheetViews>
  <sheetFormatPr defaultRowHeight="13" x14ac:dyDescent="0.2"/>
  <cols>
    <col min="2" max="11" width="19.7265625" customWidth="1"/>
    <col min="12" max="13" width="9" style="6"/>
  </cols>
  <sheetData>
    <row r="1" spans="2:13" x14ac:dyDescent="0.2">
      <c r="B1" s="7" t="s">
        <v>31</v>
      </c>
      <c r="C1" s="7"/>
      <c r="D1" s="1"/>
      <c r="E1" s="1"/>
      <c r="F1" s="1"/>
      <c r="G1" s="1"/>
      <c r="H1" s="1"/>
      <c r="I1" s="1"/>
      <c r="J1" s="1"/>
      <c r="K1" s="1"/>
      <c r="L1"/>
      <c r="M1"/>
    </row>
    <row r="2" spans="2:13" ht="13.5" customHeight="1" x14ac:dyDescent="0.2">
      <c r="B2" s="24" t="s">
        <v>32</v>
      </c>
      <c r="C2" s="24"/>
      <c r="D2" s="24"/>
      <c r="E2" s="24"/>
      <c r="F2" s="24"/>
      <c r="G2" s="24"/>
      <c r="H2" s="24"/>
      <c r="I2" s="24"/>
      <c r="J2" s="24"/>
      <c r="K2" s="24"/>
      <c r="L2"/>
      <c r="M2"/>
    </row>
    <row r="3" spans="2:13" ht="13.5" customHeight="1" x14ac:dyDescent="0.2">
      <c r="B3" s="24"/>
      <c r="C3" s="24"/>
      <c r="D3" s="24"/>
      <c r="E3" s="24"/>
      <c r="F3" s="24"/>
      <c r="G3" s="24"/>
      <c r="H3" s="24"/>
      <c r="I3" s="24"/>
      <c r="J3" s="24"/>
      <c r="K3" s="24"/>
      <c r="L3"/>
      <c r="M3"/>
    </row>
    <row r="4" spans="2:13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/>
      <c r="M4"/>
    </row>
    <row r="5" spans="2:13" ht="26.25" customHeight="1" x14ac:dyDescent="0.2">
      <c r="B5" s="1"/>
      <c r="C5" s="1"/>
      <c r="D5" s="1"/>
      <c r="E5" s="1"/>
      <c r="G5" s="13"/>
      <c r="H5" s="13"/>
      <c r="I5" s="19" t="s">
        <v>0</v>
      </c>
      <c r="J5" s="30"/>
      <c r="K5" s="30"/>
      <c r="L5"/>
      <c r="M5"/>
    </row>
    <row r="6" spans="2:13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/>
      <c r="M6"/>
    </row>
    <row r="7" spans="2:13" ht="20.149999999999999" customHeight="1" x14ac:dyDescent="0.2">
      <c r="B7" s="22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7" t="s">
        <v>7</v>
      </c>
      <c r="I7" s="27" t="s">
        <v>8</v>
      </c>
      <c r="J7" s="27" t="s">
        <v>9</v>
      </c>
      <c r="K7" s="28" t="s">
        <v>10</v>
      </c>
      <c r="L7"/>
      <c r="M7"/>
    </row>
    <row r="8" spans="2:13" ht="20.149999999999999" customHeight="1" x14ac:dyDescent="0.2">
      <c r="B8" s="23"/>
      <c r="C8" s="23"/>
      <c r="D8" s="23"/>
      <c r="E8" s="23"/>
      <c r="F8" s="23"/>
      <c r="G8" s="23"/>
      <c r="H8" s="23"/>
      <c r="I8" s="23"/>
      <c r="J8" s="23"/>
      <c r="K8" s="29"/>
      <c r="L8"/>
      <c r="M8"/>
    </row>
    <row r="9" spans="2:13" ht="20.149999999999999" customHeight="1" x14ac:dyDescent="0.2">
      <c r="B9" s="3"/>
      <c r="C9" s="3" t="s">
        <v>11</v>
      </c>
      <c r="D9" s="3" t="s">
        <v>12</v>
      </c>
      <c r="E9" s="3" t="s">
        <v>13</v>
      </c>
      <c r="F9" s="3" t="s">
        <v>14</v>
      </c>
      <c r="G9" s="3" t="s">
        <v>15</v>
      </c>
      <c r="H9" s="3" t="s">
        <v>16</v>
      </c>
      <c r="I9" s="3" t="s">
        <v>17</v>
      </c>
      <c r="J9" s="3" t="s">
        <v>18</v>
      </c>
      <c r="K9" s="12" t="s">
        <v>19</v>
      </c>
      <c r="L9"/>
      <c r="M9"/>
    </row>
    <row r="10" spans="2:13" ht="20.149999999999999" customHeight="1" x14ac:dyDescent="0.2">
      <c r="B10" s="25" t="s">
        <v>20</v>
      </c>
      <c r="C10" s="16" t="s">
        <v>21</v>
      </c>
      <c r="D10" s="16" t="s">
        <v>21</v>
      </c>
      <c r="E10" s="16" t="s">
        <v>21</v>
      </c>
      <c r="F10" s="4"/>
      <c r="G10" s="4" t="s">
        <v>21</v>
      </c>
      <c r="H10" s="16" t="s">
        <v>21</v>
      </c>
      <c r="I10" s="4" t="s">
        <v>21</v>
      </c>
      <c r="J10" s="16" t="s">
        <v>21</v>
      </c>
      <c r="K10" s="4" t="s">
        <v>21</v>
      </c>
      <c r="L10"/>
      <c r="M10"/>
    </row>
    <row r="11" spans="2:13" ht="63.75" customHeight="1" x14ac:dyDescent="0.2">
      <c r="B11" s="26"/>
      <c r="C11" s="17"/>
      <c r="D11" s="17"/>
      <c r="E11" s="18"/>
      <c r="F11" s="9">
        <v>0.5</v>
      </c>
      <c r="G11" s="8" t="str">
        <f>IF(C11=0,"",ROUNDDOWN(E11*F11,-3))</f>
        <v/>
      </c>
      <c r="H11" s="18"/>
      <c r="I11" s="8" t="str">
        <f>IF(H11=0,"",MIN(G11:H11))</f>
        <v/>
      </c>
      <c r="J11" s="18"/>
      <c r="K11" s="15" t="str">
        <f>IFERROR(I11-J11,"")</f>
        <v/>
      </c>
      <c r="L11"/>
      <c r="M11"/>
    </row>
    <row r="12" spans="2:13" ht="20.149999999999999" customHeight="1" x14ac:dyDescent="0.2">
      <c r="B12" s="25" t="s">
        <v>22</v>
      </c>
      <c r="C12" s="16" t="s">
        <v>21</v>
      </c>
      <c r="D12" s="16" t="s">
        <v>21</v>
      </c>
      <c r="E12" s="16" t="s">
        <v>21</v>
      </c>
      <c r="F12" s="4"/>
      <c r="G12" s="4" t="s">
        <v>21</v>
      </c>
      <c r="H12" s="16" t="s">
        <v>21</v>
      </c>
      <c r="I12" s="4" t="s">
        <v>21</v>
      </c>
      <c r="J12" s="16" t="s">
        <v>21</v>
      </c>
      <c r="K12" s="4" t="s">
        <v>21</v>
      </c>
      <c r="L12"/>
      <c r="M12"/>
    </row>
    <row r="13" spans="2:13" ht="63.75" customHeight="1" x14ac:dyDescent="0.2">
      <c r="B13" s="26"/>
      <c r="C13" s="17"/>
      <c r="D13" s="17"/>
      <c r="E13" s="18"/>
      <c r="F13" s="9">
        <v>0.5</v>
      </c>
      <c r="G13" s="8" t="str">
        <f>IF(C13=0,"",ROUNDDOWN(E13*F13,-3))</f>
        <v/>
      </c>
      <c r="H13" s="18"/>
      <c r="I13" s="8" t="str">
        <f>IF(H13=0,"",MIN(G13:H13))</f>
        <v/>
      </c>
      <c r="J13" s="18"/>
      <c r="K13" s="15" t="str">
        <f>IFERROR(I13-J13,"")</f>
        <v/>
      </c>
      <c r="L13"/>
      <c r="M13"/>
    </row>
    <row r="14" spans="2:13" ht="20.149999999999999" customHeight="1" x14ac:dyDescent="0.2">
      <c r="B14" s="25" t="s">
        <v>23</v>
      </c>
      <c r="C14" s="16" t="s">
        <v>21</v>
      </c>
      <c r="D14" s="16" t="s">
        <v>21</v>
      </c>
      <c r="E14" s="16" t="s">
        <v>21</v>
      </c>
      <c r="F14" s="4"/>
      <c r="G14" s="4" t="s">
        <v>21</v>
      </c>
      <c r="H14" s="16" t="s">
        <v>21</v>
      </c>
      <c r="I14" s="4" t="s">
        <v>21</v>
      </c>
      <c r="J14" s="16" t="s">
        <v>21</v>
      </c>
      <c r="K14" s="4" t="s">
        <v>21</v>
      </c>
      <c r="L14"/>
      <c r="M14"/>
    </row>
    <row r="15" spans="2:13" ht="63.75" customHeight="1" x14ac:dyDescent="0.2">
      <c r="B15" s="26"/>
      <c r="C15" s="17"/>
      <c r="D15" s="17"/>
      <c r="E15" s="18"/>
      <c r="F15" s="9">
        <v>0.5</v>
      </c>
      <c r="G15" s="8" t="str">
        <f>IF(C15=0,"",ROUNDDOWN(E15*F15,-3))</f>
        <v/>
      </c>
      <c r="H15" s="18"/>
      <c r="I15" s="8" t="str">
        <f>IF(H15=0,"",MIN(G15:H15))</f>
        <v/>
      </c>
      <c r="J15" s="18"/>
      <c r="K15" s="15" t="str">
        <f>IFERROR(I15-J15,"")</f>
        <v/>
      </c>
      <c r="L15"/>
      <c r="M15"/>
    </row>
    <row r="16" spans="2:13" s="5" customFormat="1" ht="48" customHeight="1" x14ac:dyDescent="0.2">
      <c r="B16" s="10" t="s">
        <v>24</v>
      </c>
      <c r="C16" s="11">
        <f>SUM(C10:C15)</f>
        <v>0</v>
      </c>
      <c r="D16" s="11">
        <f>SUM(D10:D15)</f>
        <v>0</v>
      </c>
      <c r="E16" s="11">
        <f>SUM(E10:E15)</f>
        <v>0</v>
      </c>
      <c r="F16" s="8"/>
      <c r="G16" s="11">
        <f>SUM(G10:G15)</f>
        <v>0</v>
      </c>
      <c r="H16" s="11">
        <f>SUM(H10:H15)</f>
        <v>0</v>
      </c>
      <c r="I16" s="11">
        <f>SUM(I10:I15)</f>
        <v>0</v>
      </c>
      <c r="J16" s="11">
        <f>SUM(J10:J15)</f>
        <v>0</v>
      </c>
      <c r="K16" s="11">
        <f>SUM(K10:K15)</f>
        <v>0</v>
      </c>
      <c r="L16" s="6"/>
    </row>
    <row r="17" spans="2:13" ht="6.75" customHeight="1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/>
      <c r="M17"/>
    </row>
    <row r="18" spans="2:13" ht="21" customHeight="1" x14ac:dyDescent="0.2">
      <c r="B18" s="1" t="s">
        <v>25</v>
      </c>
      <c r="C18" s="1"/>
      <c r="D18" s="1"/>
      <c r="E18" s="1"/>
      <c r="F18" s="1"/>
      <c r="G18" s="1"/>
      <c r="H18" s="1"/>
      <c r="I18" s="1"/>
      <c r="J18" s="1"/>
      <c r="K18" s="1"/>
      <c r="L18"/>
      <c r="M18"/>
    </row>
    <row r="19" spans="2:13" ht="21" customHeight="1" x14ac:dyDescent="0.2">
      <c r="B19" s="1" t="s">
        <v>26</v>
      </c>
      <c r="C19" s="1"/>
      <c r="D19" s="1"/>
      <c r="E19" s="1"/>
      <c r="F19" s="1"/>
      <c r="G19" s="1"/>
      <c r="H19" s="1"/>
      <c r="I19" s="1"/>
      <c r="J19" s="1"/>
      <c r="K19" s="1"/>
      <c r="L19"/>
      <c r="M19"/>
    </row>
    <row r="20" spans="2:13" ht="21" customHeight="1" x14ac:dyDescent="0.2">
      <c r="B20" s="1" t="s">
        <v>27</v>
      </c>
      <c r="C20" s="1"/>
      <c r="D20" s="1"/>
      <c r="E20" s="1"/>
      <c r="F20" s="1"/>
      <c r="G20" s="1"/>
      <c r="H20" s="1"/>
      <c r="I20" s="1"/>
      <c r="J20" s="1"/>
      <c r="K20" s="1"/>
      <c r="L20"/>
      <c r="M20"/>
    </row>
    <row r="21" spans="2:13" ht="21" customHeight="1" x14ac:dyDescent="0.2">
      <c r="B21" s="1" t="s">
        <v>28</v>
      </c>
      <c r="C21" s="1"/>
      <c r="D21" s="1"/>
      <c r="E21" s="1"/>
      <c r="F21" s="1"/>
      <c r="G21" s="1"/>
      <c r="H21" s="1"/>
      <c r="I21" s="1"/>
      <c r="J21" s="1"/>
      <c r="K21" s="1"/>
      <c r="L21"/>
      <c r="M21"/>
    </row>
    <row r="22" spans="2:13" ht="21" customHeight="1" x14ac:dyDescent="0.2">
      <c r="B22" s="7" t="s">
        <v>29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/>
    </row>
    <row r="23" spans="2:13" ht="21" customHeight="1" x14ac:dyDescent="0.2">
      <c r="B23" s="7" t="s">
        <v>30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/>
    </row>
    <row r="24" spans="2:13" x14ac:dyDescent="0.2">
      <c r="L24"/>
      <c r="M24"/>
    </row>
    <row r="25" spans="2:13" x14ac:dyDescent="0.2">
      <c r="L25"/>
      <c r="M25"/>
    </row>
    <row r="26" spans="2:13" x14ac:dyDescent="0.2">
      <c r="L26"/>
      <c r="M26"/>
    </row>
    <row r="27" spans="2:13" x14ac:dyDescent="0.2">
      <c r="L27"/>
      <c r="M27"/>
    </row>
    <row r="28" spans="2:13" x14ac:dyDescent="0.2">
      <c r="L28"/>
      <c r="M28"/>
    </row>
    <row r="29" spans="2:13" x14ac:dyDescent="0.2">
      <c r="L29"/>
      <c r="M29"/>
    </row>
    <row r="30" spans="2:13" x14ac:dyDescent="0.2">
      <c r="L30"/>
      <c r="M30"/>
    </row>
    <row r="31" spans="2:13" x14ac:dyDescent="0.2">
      <c r="L31"/>
      <c r="M31"/>
    </row>
    <row r="32" spans="2:13" x14ac:dyDescent="0.2">
      <c r="L32"/>
      <c r="M32"/>
    </row>
    <row r="33" spans="12:13" x14ac:dyDescent="0.2">
      <c r="L33"/>
      <c r="M33"/>
    </row>
    <row r="34" spans="12:13" x14ac:dyDescent="0.2">
      <c r="L34"/>
      <c r="M34"/>
    </row>
    <row r="35" spans="12:13" x14ac:dyDescent="0.2">
      <c r="L35"/>
      <c r="M35"/>
    </row>
  </sheetData>
  <sheetProtection formatCells="0" formatRows="0" insertRows="0" sort="0" autoFilter="0"/>
  <mergeCells count="15">
    <mergeCell ref="B7:B8"/>
    <mergeCell ref="B2:K3"/>
    <mergeCell ref="B10:B11"/>
    <mergeCell ref="B12:B13"/>
    <mergeCell ref="B14:B15"/>
    <mergeCell ref="E7:E8"/>
    <mergeCell ref="F7:F8"/>
    <mergeCell ref="J7:J8"/>
    <mergeCell ref="K7:K8"/>
    <mergeCell ref="C7:C8"/>
    <mergeCell ref="D7:D8"/>
    <mergeCell ref="J5:K5"/>
    <mergeCell ref="G7:G8"/>
    <mergeCell ref="H7:H8"/>
    <mergeCell ref="I7:I8"/>
  </mergeCells>
  <phoneticPr fontId="2"/>
  <dataValidations count="2">
    <dataValidation allowBlank="1" showErrorMessage="1" promptTitle="(A)「総事業費」のうち補助対象の金額を記載。" prompt="全額が補助対象となっている場合は、（A)欄の金額を転記。" sqref="B10 B12 B14" xr:uid="{00000000-0002-0000-0000-000000000000}"/>
    <dataValidation allowBlank="1" showErrorMessage="1" sqref="J13:J15 J11 C11:I15" xr:uid="{00000000-0002-0000-0000-000001000000}"/>
  </dataValidations>
  <pageMargins left="0.74803149606299213" right="0.23622047244094491" top="0.74803149606299213" bottom="0.74803149606299213" header="0.31496062992125984" footer="0.31496062992125984"/>
  <pageSetup paperSize="9" scale="70" fitToHeight="0" orientation="landscape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B6DCE-3C8D-4875-BD7A-CFA23472B818}">
  <sheetPr>
    <pageSetUpPr fitToPage="1"/>
  </sheetPr>
  <dimension ref="B1:M35"/>
  <sheetViews>
    <sheetView showGridLines="0" tabSelected="1" view="pageBreakPreview" topLeftCell="A4" zoomScale="70" zoomScaleNormal="90" zoomScaleSheetLayoutView="70" workbookViewId="0">
      <selection activeCell="E10" sqref="E10"/>
    </sheetView>
  </sheetViews>
  <sheetFormatPr defaultRowHeight="13" x14ac:dyDescent="0.2"/>
  <cols>
    <col min="2" max="11" width="19.7265625" customWidth="1"/>
    <col min="12" max="13" width="8.81640625" style="6"/>
  </cols>
  <sheetData>
    <row r="1" spans="2:13" x14ac:dyDescent="0.2">
      <c r="B1" s="7" t="s">
        <v>33</v>
      </c>
      <c r="C1" s="7"/>
      <c r="D1" s="1"/>
      <c r="E1" s="1"/>
      <c r="F1" s="1"/>
      <c r="G1" s="1"/>
      <c r="H1" s="1"/>
      <c r="I1" s="1"/>
      <c r="J1" s="1"/>
      <c r="K1" s="1"/>
      <c r="L1"/>
      <c r="M1"/>
    </row>
    <row r="2" spans="2:13" ht="13.5" customHeight="1" x14ac:dyDescent="0.2">
      <c r="B2" s="24" t="s">
        <v>34</v>
      </c>
      <c r="C2" s="24"/>
      <c r="D2" s="24"/>
      <c r="E2" s="24"/>
      <c r="F2" s="24"/>
      <c r="G2" s="24"/>
      <c r="H2" s="24"/>
      <c r="I2" s="24"/>
      <c r="J2" s="24"/>
      <c r="K2" s="24"/>
      <c r="L2"/>
      <c r="M2"/>
    </row>
    <row r="3" spans="2:13" ht="13.5" customHeight="1" x14ac:dyDescent="0.2">
      <c r="B3" s="24"/>
      <c r="C3" s="24"/>
      <c r="D3" s="24"/>
      <c r="E3" s="24"/>
      <c r="F3" s="24"/>
      <c r="G3" s="24"/>
      <c r="H3" s="24"/>
      <c r="I3" s="24"/>
      <c r="J3" s="24"/>
      <c r="K3" s="24"/>
      <c r="L3"/>
      <c r="M3"/>
    </row>
    <row r="4" spans="2:13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/>
      <c r="M4"/>
    </row>
    <row r="5" spans="2:13" ht="26.25" customHeight="1" x14ac:dyDescent="0.2">
      <c r="B5" s="1"/>
      <c r="C5" s="1"/>
      <c r="D5" s="1"/>
      <c r="E5" s="1"/>
      <c r="G5" s="13"/>
      <c r="H5" s="13"/>
      <c r="I5" s="19" t="s">
        <v>0</v>
      </c>
      <c r="J5" s="31"/>
      <c r="K5" s="31"/>
      <c r="L5"/>
      <c r="M5"/>
    </row>
    <row r="6" spans="2:13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/>
      <c r="M6"/>
    </row>
    <row r="7" spans="2:13" ht="20.149999999999999" customHeight="1" x14ac:dyDescent="0.2">
      <c r="B7" s="22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7" t="s">
        <v>7</v>
      </c>
      <c r="I7" s="27" t="s">
        <v>8</v>
      </c>
      <c r="J7" s="27" t="s">
        <v>9</v>
      </c>
      <c r="K7" s="28" t="s">
        <v>10</v>
      </c>
      <c r="L7"/>
      <c r="M7"/>
    </row>
    <row r="8" spans="2:13" ht="20.149999999999999" customHeight="1" x14ac:dyDescent="0.2">
      <c r="B8" s="23"/>
      <c r="C8" s="23"/>
      <c r="D8" s="23"/>
      <c r="E8" s="23"/>
      <c r="F8" s="23"/>
      <c r="G8" s="23"/>
      <c r="H8" s="23"/>
      <c r="I8" s="23"/>
      <c r="J8" s="23"/>
      <c r="K8" s="29"/>
      <c r="L8"/>
      <c r="M8"/>
    </row>
    <row r="9" spans="2:13" ht="20.149999999999999" customHeight="1" x14ac:dyDescent="0.2">
      <c r="B9" s="3"/>
      <c r="C9" s="3" t="s">
        <v>11</v>
      </c>
      <c r="D9" s="3" t="s">
        <v>12</v>
      </c>
      <c r="E9" s="3" t="s">
        <v>13</v>
      </c>
      <c r="F9" s="3" t="s">
        <v>14</v>
      </c>
      <c r="G9" s="3" t="s">
        <v>15</v>
      </c>
      <c r="H9" s="3" t="s">
        <v>16</v>
      </c>
      <c r="I9" s="3" t="s">
        <v>17</v>
      </c>
      <c r="J9" s="3" t="s">
        <v>18</v>
      </c>
      <c r="K9" s="12" t="s">
        <v>19</v>
      </c>
      <c r="L9"/>
      <c r="M9"/>
    </row>
    <row r="10" spans="2:13" ht="20.149999999999999" customHeight="1" x14ac:dyDescent="0.2">
      <c r="B10" s="25" t="s">
        <v>20</v>
      </c>
      <c r="C10" s="16" t="s">
        <v>21</v>
      </c>
      <c r="D10" s="16" t="s">
        <v>21</v>
      </c>
      <c r="E10" s="16" t="s">
        <v>21</v>
      </c>
      <c r="F10" s="4"/>
      <c r="G10" s="4" t="s">
        <v>21</v>
      </c>
      <c r="H10" s="16" t="s">
        <v>21</v>
      </c>
      <c r="I10" s="4" t="s">
        <v>21</v>
      </c>
      <c r="J10" s="16" t="s">
        <v>21</v>
      </c>
      <c r="K10" s="4" t="s">
        <v>21</v>
      </c>
      <c r="L10"/>
      <c r="M10"/>
    </row>
    <row r="11" spans="2:13" ht="63.75" customHeight="1" x14ac:dyDescent="0.2">
      <c r="B11" s="26"/>
      <c r="C11" s="20">
        <v>100000</v>
      </c>
      <c r="D11" s="20">
        <v>50000</v>
      </c>
      <c r="E11" s="21">
        <v>50000</v>
      </c>
      <c r="F11" s="9">
        <v>0.5</v>
      </c>
      <c r="G11" s="8">
        <f>IF(C11=0,"",ROUNDDOWN(E11*F11,-3))</f>
        <v>25000</v>
      </c>
      <c r="H11" s="21">
        <v>25000</v>
      </c>
      <c r="I11" s="8">
        <f>IF(H11=0,"",MIN(G11:H11))</f>
        <v>25000</v>
      </c>
      <c r="J11" s="21">
        <v>0</v>
      </c>
      <c r="K11" s="15">
        <f>IFERROR(I11-J11,"")</f>
        <v>25000</v>
      </c>
      <c r="L11"/>
      <c r="M11"/>
    </row>
    <row r="12" spans="2:13" ht="20.149999999999999" customHeight="1" x14ac:dyDescent="0.2">
      <c r="B12" s="25" t="s">
        <v>22</v>
      </c>
      <c r="C12" s="16" t="s">
        <v>21</v>
      </c>
      <c r="D12" s="16" t="s">
        <v>21</v>
      </c>
      <c r="E12" s="16" t="s">
        <v>21</v>
      </c>
      <c r="F12" s="4"/>
      <c r="G12" s="4" t="s">
        <v>21</v>
      </c>
      <c r="H12" s="16" t="s">
        <v>21</v>
      </c>
      <c r="I12" s="4" t="s">
        <v>21</v>
      </c>
      <c r="J12" s="16" t="s">
        <v>21</v>
      </c>
      <c r="K12" s="4" t="s">
        <v>21</v>
      </c>
      <c r="L12"/>
      <c r="M12"/>
    </row>
    <row r="13" spans="2:13" ht="63.75" customHeight="1" x14ac:dyDescent="0.2">
      <c r="B13" s="26"/>
      <c r="C13" s="20">
        <v>45000</v>
      </c>
      <c r="D13" s="20">
        <v>50000</v>
      </c>
      <c r="E13" s="21">
        <v>45000</v>
      </c>
      <c r="F13" s="9">
        <v>0.5</v>
      </c>
      <c r="G13" s="8">
        <f>IF(C13=0,"",ROUNDDOWN(E13*F13,-3))</f>
        <v>22000</v>
      </c>
      <c r="H13" s="21">
        <v>22000</v>
      </c>
      <c r="I13" s="8">
        <f>IF(H13=0,"",MIN(G13:H13))</f>
        <v>22000</v>
      </c>
      <c r="J13" s="21">
        <v>0</v>
      </c>
      <c r="K13" s="15">
        <f>IFERROR(I13-J13,"")</f>
        <v>22000</v>
      </c>
      <c r="L13"/>
      <c r="M13"/>
    </row>
    <row r="14" spans="2:13" ht="20.149999999999999" customHeight="1" x14ac:dyDescent="0.2">
      <c r="B14" s="25" t="s">
        <v>23</v>
      </c>
      <c r="C14" s="16" t="s">
        <v>21</v>
      </c>
      <c r="D14" s="16" t="s">
        <v>21</v>
      </c>
      <c r="E14" s="16" t="s">
        <v>21</v>
      </c>
      <c r="F14" s="4"/>
      <c r="G14" s="4" t="s">
        <v>21</v>
      </c>
      <c r="H14" s="16" t="s">
        <v>21</v>
      </c>
      <c r="I14" s="4" t="s">
        <v>21</v>
      </c>
      <c r="J14" s="16" t="s">
        <v>21</v>
      </c>
      <c r="K14" s="4" t="s">
        <v>21</v>
      </c>
      <c r="L14"/>
      <c r="M14"/>
    </row>
    <row r="15" spans="2:13" ht="63.75" customHeight="1" x14ac:dyDescent="0.2">
      <c r="B15" s="26"/>
      <c r="C15" s="17"/>
      <c r="D15" s="17"/>
      <c r="E15" s="18"/>
      <c r="F15" s="9">
        <v>0.5</v>
      </c>
      <c r="G15" s="8" t="str">
        <f>IF(C15=0,"",ROUNDDOWN(E15*F15,-3))</f>
        <v/>
      </c>
      <c r="H15" s="18"/>
      <c r="I15" s="8" t="str">
        <f>IF(H15=0,"",MIN(G15:H15))</f>
        <v/>
      </c>
      <c r="J15" s="18"/>
      <c r="K15" s="15" t="str">
        <f>IFERROR(I15-J15,"")</f>
        <v/>
      </c>
      <c r="L15"/>
      <c r="M15"/>
    </row>
    <row r="16" spans="2:13" s="5" customFormat="1" ht="48" customHeight="1" x14ac:dyDescent="0.2">
      <c r="B16" s="10" t="s">
        <v>24</v>
      </c>
      <c r="C16" s="11">
        <f>SUM(C10:C15)</f>
        <v>145000</v>
      </c>
      <c r="D16" s="11">
        <f>SUM(D10:D15)</f>
        <v>100000</v>
      </c>
      <c r="E16" s="11">
        <f>SUM(E10:E15)</f>
        <v>95000</v>
      </c>
      <c r="F16" s="8"/>
      <c r="G16" s="11">
        <f>SUM(G10:G15)</f>
        <v>47000</v>
      </c>
      <c r="H16" s="11">
        <f>SUM(H10:H15)</f>
        <v>47000</v>
      </c>
      <c r="I16" s="11">
        <f>SUM(I10:I15)</f>
        <v>47000</v>
      </c>
      <c r="J16" s="11">
        <f>SUM(J10:J15)</f>
        <v>0</v>
      </c>
      <c r="K16" s="11">
        <f>SUM(K10:K15)</f>
        <v>47000</v>
      </c>
      <c r="L16" s="6"/>
    </row>
    <row r="17" spans="2:13" ht="6.75" customHeight="1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/>
      <c r="M17"/>
    </row>
    <row r="18" spans="2:13" ht="21" customHeight="1" x14ac:dyDescent="0.2">
      <c r="B18" s="1" t="s">
        <v>25</v>
      </c>
      <c r="C18" s="1"/>
      <c r="D18" s="1"/>
      <c r="E18" s="1"/>
      <c r="F18" s="1"/>
      <c r="G18" s="1"/>
      <c r="H18" s="1"/>
      <c r="I18" s="1"/>
      <c r="J18" s="1"/>
      <c r="K18" s="1"/>
      <c r="L18"/>
      <c r="M18"/>
    </row>
    <row r="19" spans="2:13" ht="21" customHeight="1" x14ac:dyDescent="0.2">
      <c r="B19" s="1" t="s">
        <v>26</v>
      </c>
      <c r="C19" s="1"/>
      <c r="D19" s="1"/>
      <c r="E19" s="1"/>
      <c r="F19" s="1"/>
      <c r="G19" s="1"/>
      <c r="H19" s="1"/>
      <c r="I19" s="1"/>
      <c r="J19" s="1"/>
      <c r="K19" s="1"/>
      <c r="L19"/>
      <c r="M19"/>
    </row>
    <row r="20" spans="2:13" ht="21" customHeight="1" x14ac:dyDescent="0.2">
      <c r="B20" s="1" t="s">
        <v>27</v>
      </c>
      <c r="C20" s="1"/>
      <c r="D20" s="1"/>
      <c r="E20" s="1"/>
      <c r="F20" s="1"/>
      <c r="G20" s="1"/>
      <c r="H20" s="1"/>
      <c r="I20" s="1"/>
      <c r="J20" s="1"/>
      <c r="K20" s="1"/>
      <c r="L20"/>
      <c r="M20"/>
    </row>
    <row r="21" spans="2:13" ht="21" customHeight="1" x14ac:dyDescent="0.2">
      <c r="B21" s="1" t="s">
        <v>28</v>
      </c>
      <c r="C21" s="1"/>
      <c r="D21" s="1"/>
      <c r="E21" s="1"/>
      <c r="F21" s="1"/>
      <c r="G21" s="1"/>
      <c r="H21" s="1"/>
      <c r="I21" s="1"/>
      <c r="J21" s="1"/>
      <c r="K21" s="1"/>
      <c r="L21"/>
      <c r="M21"/>
    </row>
    <row r="22" spans="2:13" ht="21" customHeight="1" x14ac:dyDescent="0.2">
      <c r="B22" s="7" t="s">
        <v>29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/>
    </row>
    <row r="23" spans="2:13" ht="21" customHeight="1" x14ac:dyDescent="0.2">
      <c r="B23" s="7" t="s">
        <v>30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/>
    </row>
    <row r="24" spans="2:13" x14ac:dyDescent="0.2">
      <c r="L24"/>
      <c r="M24"/>
    </row>
    <row r="25" spans="2:13" x14ac:dyDescent="0.2">
      <c r="L25"/>
      <c r="M25"/>
    </row>
    <row r="26" spans="2:13" x14ac:dyDescent="0.2">
      <c r="L26"/>
      <c r="M26"/>
    </row>
    <row r="27" spans="2:13" x14ac:dyDescent="0.2">
      <c r="L27"/>
      <c r="M27"/>
    </row>
    <row r="28" spans="2:13" x14ac:dyDescent="0.2">
      <c r="L28"/>
      <c r="M28"/>
    </row>
    <row r="29" spans="2:13" x14ac:dyDescent="0.2">
      <c r="L29"/>
      <c r="M29"/>
    </row>
    <row r="30" spans="2:13" x14ac:dyDescent="0.2">
      <c r="L30"/>
      <c r="M30"/>
    </row>
    <row r="31" spans="2:13" x14ac:dyDescent="0.2">
      <c r="L31"/>
      <c r="M31"/>
    </row>
    <row r="32" spans="2:13" x14ac:dyDescent="0.2">
      <c r="L32"/>
      <c r="M32"/>
    </row>
    <row r="33" spans="12:13" x14ac:dyDescent="0.2">
      <c r="L33"/>
      <c r="M33"/>
    </row>
    <row r="34" spans="12:13" x14ac:dyDescent="0.2">
      <c r="L34"/>
      <c r="M34"/>
    </row>
    <row r="35" spans="12:13" x14ac:dyDescent="0.2">
      <c r="L35"/>
      <c r="M35"/>
    </row>
  </sheetData>
  <sheetProtection formatCells="0" formatRows="0" insertRows="0" sort="0" autoFilter="0"/>
  <mergeCells count="15">
    <mergeCell ref="B10:B11"/>
    <mergeCell ref="B12:B13"/>
    <mergeCell ref="B14:B15"/>
    <mergeCell ref="B2:K3"/>
    <mergeCell ref="J5:K5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</mergeCells>
  <phoneticPr fontId="2"/>
  <dataValidations count="2">
    <dataValidation allowBlank="1" showErrorMessage="1" sqref="J13:J15 J11 C11:I15" xr:uid="{8DEF8544-8993-4DB5-80D8-8534EEBF6DA3}"/>
    <dataValidation allowBlank="1" showErrorMessage="1" promptTitle="(A)「総事業費」のうち補助対象の金額を記載。" prompt="全額が補助対象となっている場合は、（A)欄の金額を転記。" sqref="B10 B12 B14" xr:uid="{6A72853D-3A28-4DE7-93E1-4DFF64B53156}"/>
  </dataValidations>
  <pageMargins left="0.74803149606299213" right="0.23622047244094491" top="0.74803149606299213" bottom="0.74803149606299213" header="0.31496062992125984" footer="0.31496062992125984"/>
  <pageSetup paperSize="9" scale="70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別紙３－ア　所要額精算書</vt:lpstr>
      <vt:lpstr>【記載例】別紙３－ア　所要額精算書</vt:lpstr>
      <vt:lpstr>'【記載例】別紙３－ア　所要額精算書'!Print_Area</vt:lpstr>
      <vt:lpstr>'別紙３－ア　所要額精算書'!Print_Area</vt:lpstr>
      <vt:lpstr>'【記載例】別紙３－ア　所要額精算書'!Print_Titles</vt:lpstr>
      <vt:lpstr>'別紙３－ア　所要額精算書'!Print_Titles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2017-03-24T02:16:47Z</dcterms:created>
  <dcterms:modified xsi:type="dcterms:W3CDTF">2025-02-13T05:33:16Z</dcterms:modified>
  <cp:category/>
  <cp:contentStatus/>
</cp:coreProperties>
</file>