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defaultThemeVersion="124226"/>
  <xr:revisionPtr revIDLastSave="0" documentId="13_ncr:1_{F53B4D46-595A-439E-81F4-F05568CD5193}" xr6:coauthVersionLast="47" xr6:coauthVersionMax="47" xr10:uidLastSave="{00000000-0000-0000-0000-000000000000}"/>
  <workbookProtection workbookPassword="EF93" lockStructure="1"/>
  <bookViews>
    <workbookView xWindow="-110" yWindow="-110" windowWidth="19420" windowHeight="10420" xr2:uid="{00000000-000D-0000-FFFF-FFFF00000000}"/>
  </bookViews>
  <sheets>
    <sheet name="自動車通勤環境配慮計画・報告" sheetId="1" r:id="rId1"/>
    <sheet name="産業分類表" sheetId="4" state="hidden" r:id="rId2"/>
    <sheet name="(変更不可)取りまとめ用シート" sheetId="5" state="hidden" r:id="rId3"/>
  </sheets>
  <definedNames>
    <definedName name="A農業・林業">産業分類表!$A$2:$A$3</definedName>
    <definedName name="B漁業">産業分類表!$B$2:$B$3</definedName>
    <definedName name="C鉱業・採石業・砂利採取業">産業分類表!$C$2:$C$3</definedName>
    <definedName name="D建設業">産業分類表!$D$2:$D$4</definedName>
    <definedName name="E製造業">産業分類表!$E$2:$E$25</definedName>
    <definedName name="F電気・ガス・熱供給・水道業">産業分類表!$F$2:$F$5</definedName>
    <definedName name="G情報通信業">産業分類表!$G$2:$G$6</definedName>
    <definedName name="H運輸業・郵便業">産業分類表!$H$2:$H$9</definedName>
    <definedName name="I卸売業・小売業">産業分類表!$I$2:$I$13</definedName>
    <definedName name="J銀行業">産業分類表!$J$2:$J$7</definedName>
    <definedName name="K不動産業・物品賃貸業">産業分類表!$K$2:$K$4</definedName>
    <definedName name="L学術研究・専門・技術サービス業">産業分類表!$L$2:$L$5</definedName>
    <definedName name="M宿泊業・飲食サービス業">産業分類表!$M$2:$M$4</definedName>
    <definedName name="N生活関連サービス業・娯楽業">産業分類表!$N$2:$N$4</definedName>
    <definedName name="O教育・学習支援業">産業分類表!$O$2:$O$3</definedName>
    <definedName name="_xlnm.Print_Area" localSheetId="0">自動車通勤環境配慮計画・報告!$A$1:$AL$44</definedName>
    <definedName name="P医療・福祉">産業分類表!$P$2:$P$4</definedName>
    <definedName name="Q複合サービス事業">産業分類表!$Q$2:$Q$3</definedName>
    <definedName name="Rサービス業等">産業分類表!$R$2:$R$10</definedName>
    <definedName name="S公務">産業分類表!$S$2:$S$3</definedName>
    <definedName name="その他">産業分類表!$T$2</definedName>
    <definedName name="大分類">産業分類表!$A$1:$T$1</definedName>
    <definedName name="燃料">#REF!</definedName>
    <definedName name="報告年度" localSheetId="1">#REF!</definedName>
    <definedName name="報告年度">#REF!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3" i="5" l="1"/>
  <c r="AB3" i="5"/>
  <c r="AA3" i="5"/>
  <c r="Z3" i="5"/>
  <c r="Y3" i="5"/>
  <c r="X3" i="5"/>
  <c r="W3" i="5"/>
  <c r="V3" i="5"/>
  <c r="U3" i="5"/>
  <c r="T3" i="5"/>
  <c r="S3" i="5"/>
  <c r="R3" i="5"/>
  <c r="Q3" i="5"/>
  <c r="P3" i="5"/>
  <c r="N3" i="5"/>
  <c r="M3" i="5"/>
  <c r="K3" i="5"/>
  <c r="J3" i="5"/>
  <c r="I3" i="5"/>
  <c r="H3" i="5"/>
  <c r="G3" i="5"/>
  <c r="F3" i="5"/>
  <c r="E3" i="5"/>
  <c r="D3" i="5"/>
  <c r="C3" i="5"/>
  <c r="B3" i="5"/>
  <c r="E29" i="1" l="1"/>
  <c r="E25" i="1"/>
  <c r="Q3" i="1"/>
  <c r="U23" i="1" l="1"/>
  <c r="O3" i="5" s="1"/>
  <c r="U22" i="1"/>
  <c r="L3" i="5" s="1"/>
</calcChain>
</file>

<file path=xl/sharedStrings.xml><?xml version="1.0" encoding="utf-8"?>
<sst xmlns="http://schemas.openxmlformats.org/spreadsheetml/2006/main" count="223" uniqueCount="219">
  <si>
    <t>　群馬県知事　　あて</t>
    <rPh sb="1" eb="4">
      <t>グンマケン</t>
    </rPh>
    <rPh sb="4" eb="6">
      <t>チジ</t>
    </rPh>
    <phoneticPr fontId="2"/>
  </si>
  <si>
    <t>記</t>
    <rPh sb="0" eb="1">
      <t>キ</t>
    </rPh>
    <phoneticPr fontId="2"/>
  </si>
  <si>
    <t>連絡先</t>
    <rPh sb="0" eb="3">
      <t>レンラクサキ</t>
    </rPh>
    <phoneticPr fontId="2"/>
  </si>
  <si>
    <t>電話番号</t>
    <rPh sb="0" eb="2">
      <t>デンワ</t>
    </rPh>
    <rPh sb="2" eb="4">
      <t>バンゴウ</t>
    </rPh>
    <phoneticPr fontId="2"/>
  </si>
  <si>
    <t>ＦＡＸ番号</t>
    <rPh sb="3" eb="5">
      <t>バンゴウ</t>
    </rPh>
    <phoneticPr fontId="2"/>
  </si>
  <si>
    <t>担当者氏名</t>
    <rPh sb="0" eb="3">
      <t>タントウシャ</t>
    </rPh>
    <rPh sb="3" eb="5">
      <t>シメイ</t>
    </rPh>
    <phoneticPr fontId="2"/>
  </si>
  <si>
    <t>担当部署</t>
    <rPh sb="0" eb="2">
      <t>タントウ</t>
    </rPh>
    <rPh sb="2" eb="4">
      <t>ブショ</t>
    </rPh>
    <phoneticPr fontId="2"/>
  </si>
  <si>
    <t>メールアドレス</t>
    <phoneticPr fontId="2"/>
  </si>
  <si>
    <t>推進体制</t>
    <rPh sb="0" eb="2">
      <t>スイシン</t>
    </rPh>
    <rPh sb="2" eb="4">
      <t>タイセイ</t>
    </rPh>
    <phoneticPr fontId="2"/>
  </si>
  <si>
    <t>「常時雇用する従業員」とは、期間を定めず、若しくは１月を超える期間を定めて雇用されている者又は日々若しくは１月以内の期間を限って雇用されており、前２月の各月において１８日以上雇用された者をいいます。</t>
    <rPh sb="14" eb="16">
      <t>キカン</t>
    </rPh>
    <rPh sb="17" eb="18">
      <t>サダ</t>
    </rPh>
    <rPh sb="21" eb="22">
      <t>モ</t>
    </rPh>
    <rPh sb="37" eb="39">
      <t>コヨウ</t>
    </rPh>
    <rPh sb="44" eb="45">
      <t>シャ</t>
    </rPh>
    <rPh sb="45" eb="46">
      <t>マタ</t>
    </rPh>
    <rPh sb="49" eb="50">
      <t>モ</t>
    </rPh>
    <rPh sb="64" eb="66">
      <t>コヨウ</t>
    </rPh>
    <rPh sb="76" eb="78">
      <t>カクツキ</t>
    </rPh>
    <rPh sb="87" eb="89">
      <t>コヨウ</t>
    </rPh>
    <phoneticPr fontId="2"/>
  </si>
  <si>
    <t>事業者の主たる
事業の業種</t>
    <rPh sb="0" eb="3">
      <t>ジギョウシャ</t>
    </rPh>
    <rPh sb="4" eb="5">
      <t>シュ</t>
    </rPh>
    <rPh sb="8" eb="10">
      <t>ジギョウ</t>
    </rPh>
    <rPh sb="11" eb="13">
      <t>ギョウシュ</t>
    </rPh>
    <phoneticPr fontId="2"/>
  </si>
  <si>
    <t>所在地（上記住所と異なる場合）</t>
    <rPh sb="0" eb="3">
      <t>ショザイチ</t>
    </rPh>
    <rPh sb="4" eb="6">
      <t>ジョウキ</t>
    </rPh>
    <rPh sb="6" eb="8">
      <t>ジュウショ</t>
    </rPh>
    <rPh sb="9" eb="10">
      <t>コト</t>
    </rPh>
    <rPh sb="12" eb="14">
      <t>バアイ</t>
    </rPh>
    <phoneticPr fontId="2"/>
  </si>
  <si>
    <t>※１：</t>
    <phoneticPr fontId="2"/>
  </si>
  <si>
    <t>※２：</t>
    <phoneticPr fontId="2"/>
  </si>
  <si>
    <t>※３：</t>
    <phoneticPr fontId="2"/>
  </si>
  <si>
    <t>区分</t>
    <rPh sb="0" eb="2">
      <t>クブン</t>
    </rPh>
    <phoneticPr fontId="2"/>
  </si>
  <si>
    <t>①のうち自家用自動車のみで通勤する者の数②</t>
    <phoneticPr fontId="2"/>
  </si>
  <si>
    <t>自動車通勤の割合
②／①×１００</t>
    <phoneticPr fontId="2"/>
  </si>
  <si>
    <t>自家用自動車による通勤の状況</t>
    <rPh sb="0" eb="3">
      <t>ジカヨウ</t>
    </rPh>
    <rPh sb="3" eb="6">
      <t>ジドウシャ</t>
    </rPh>
    <rPh sb="9" eb="11">
      <t>ツウキン</t>
    </rPh>
    <rPh sb="12" eb="14">
      <t>ジョウキョウ</t>
    </rPh>
    <phoneticPr fontId="2"/>
  </si>
  <si>
    <t>常時雇用する従業員の数①※３</t>
    <phoneticPr fontId="2"/>
  </si>
  <si>
    <t>※４：</t>
    <phoneticPr fontId="2"/>
  </si>
  <si>
    <t>特記事項※４</t>
    <rPh sb="0" eb="2">
      <t>トッキ</t>
    </rPh>
    <rPh sb="2" eb="4">
      <t>ジコウ</t>
    </rPh>
    <phoneticPr fontId="2"/>
  </si>
  <si>
    <t>「特記事項」には、過去に実施した自動車通勤に伴う温室効果ガスの排出を抑制するための措置等や、計画に記した「自動車通勤に伴う温室効果ガスの排出を抑制するための措置」が実施できなかった場合にその理由等を記入してください。</t>
    <rPh sb="1" eb="3">
      <t>トッキ</t>
    </rPh>
    <rPh sb="3" eb="5">
      <t>ジコウ</t>
    </rPh>
    <rPh sb="9" eb="11">
      <t>カコ</t>
    </rPh>
    <rPh sb="12" eb="14">
      <t>ジッシ</t>
    </rPh>
    <rPh sb="16" eb="19">
      <t>ジドウシャ</t>
    </rPh>
    <rPh sb="19" eb="21">
      <t>ツウキン</t>
    </rPh>
    <rPh sb="22" eb="23">
      <t>トモナ</t>
    </rPh>
    <rPh sb="24" eb="26">
      <t>オンシツ</t>
    </rPh>
    <rPh sb="26" eb="28">
      <t>コウカ</t>
    </rPh>
    <rPh sb="31" eb="33">
      <t>ハイシュツ</t>
    </rPh>
    <rPh sb="34" eb="36">
      <t>ヨクセイ</t>
    </rPh>
    <rPh sb="41" eb="44">
      <t>ソチナド</t>
    </rPh>
    <phoneticPr fontId="2"/>
  </si>
  <si>
    <t>事業者番号</t>
    <rPh sb="0" eb="3">
      <t>ジギョウシャ</t>
    </rPh>
    <rPh sb="3" eb="5">
      <t>バンゴウ</t>
    </rPh>
    <phoneticPr fontId="7"/>
  </si>
  <si>
    <t>（法人にあっては、主たる事業所の所在地）</t>
  </si>
  <si>
    <t>氏名</t>
    <rPh sb="0" eb="2">
      <t>シメイ</t>
    </rPh>
    <phoneticPr fontId="7"/>
  </si>
  <si>
    <t>（法人の名称）</t>
    <rPh sb="1" eb="3">
      <t>ホウジン</t>
    </rPh>
    <rPh sb="4" eb="6">
      <t>メイショウ</t>
    </rPh>
    <phoneticPr fontId="10"/>
  </si>
  <si>
    <t>（代表者の氏名）</t>
    <rPh sb="1" eb="4">
      <t>ダイヒョウシャ</t>
    </rPh>
    <rPh sb="5" eb="7">
      <t>シメイ</t>
    </rPh>
    <phoneticPr fontId="10"/>
  </si>
  <si>
    <t>大分類</t>
    <rPh sb="0" eb="3">
      <t>ダイブンルイ</t>
    </rPh>
    <phoneticPr fontId="2"/>
  </si>
  <si>
    <t>中分類</t>
    <rPh sb="0" eb="3">
      <t>チュウブンルイ</t>
    </rPh>
    <phoneticPr fontId="2"/>
  </si>
  <si>
    <t>A農業・林業</t>
    <phoneticPr fontId="7"/>
  </si>
  <si>
    <t>B漁業</t>
    <phoneticPr fontId="7"/>
  </si>
  <si>
    <t>C鉱業・採石業・砂利採取業</t>
    <phoneticPr fontId="7"/>
  </si>
  <si>
    <t>D建設業</t>
    <phoneticPr fontId="7"/>
  </si>
  <si>
    <t>E製造業</t>
    <phoneticPr fontId="7"/>
  </si>
  <si>
    <t>F電気・ガス・熱供給・水道業</t>
    <phoneticPr fontId="7"/>
  </si>
  <si>
    <t>G情報通信業</t>
    <phoneticPr fontId="7"/>
  </si>
  <si>
    <t>H運輸業・郵便業</t>
    <phoneticPr fontId="7"/>
  </si>
  <si>
    <t>I卸売業・小売業</t>
    <phoneticPr fontId="7"/>
  </si>
  <si>
    <t>J銀行業</t>
    <phoneticPr fontId="7"/>
  </si>
  <si>
    <t>K不動産業・物品賃貸業</t>
    <phoneticPr fontId="7"/>
  </si>
  <si>
    <t>L学術研究・専門・技術サービス業</t>
    <phoneticPr fontId="7"/>
  </si>
  <si>
    <t>M宿泊業・飲食サービス業</t>
    <phoneticPr fontId="7"/>
  </si>
  <si>
    <t>N生活関連サービス業・娯楽業</t>
    <phoneticPr fontId="7"/>
  </si>
  <si>
    <t>O教育・学習支援業</t>
    <phoneticPr fontId="7"/>
  </si>
  <si>
    <t>P医療・福祉</t>
    <phoneticPr fontId="7"/>
  </si>
  <si>
    <t>Q複合サービス事業</t>
    <phoneticPr fontId="7"/>
  </si>
  <si>
    <t>Rサービス業等</t>
    <rPh sb="6" eb="7">
      <t>ナド</t>
    </rPh>
    <phoneticPr fontId="7"/>
  </si>
  <si>
    <t>S公務</t>
    <phoneticPr fontId="7"/>
  </si>
  <si>
    <t>その他</t>
    <rPh sb="2" eb="3">
      <t>ホカ</t>
    </rPh>
    <phoneticPr fontId="7"/>
  </si>
  <si>
    <t>1農業</t>
  </si>
  <si>
    <t>3漁業（水産養殖業を除く）</t>
  </si>
  <si>
    <t>6総合工事業</t>
  </si>
  <si>
    <t>9食料品製造業</t>
  </si>
  <si>
    <t>33電気業</t>
  </si>
  <si>
    <t>37通信業</t>
  </si>
  <si>
    <t>42鉄道業</t>
  </si>
  <si>
    <t>50各種商品卸売業</t>
  </si>
  <si>
    <t>62銀行業</t>
  </si>
  <si>
    <t>68不動産取引業</t>
  </si>
  <si>
    <t>71学術・開発研究機関</t>
    <phoneticPr fontId="7"/>
  </si>
  <si>
    <t>75宿泊業</t>
  </si>
  <si>
    <t>78洗濯・理容・美容・浴場業</t>
  </si>
  <si>
    <t>81学校教育</t>
  </si>
  <si>
    <t>83医療業</t>
  </si>
  <si>
    <t>86郵便局</t>
  </si>
  <si>
    <t>88廃棄物処理業</t>
  </si>
  <si>
    <t>97国家公務</t>
  </si>
  <si>
    <t>99分類不能の産業</t>
  </si>
  <si>
    <t>2林業</t>
  </si>
  <si>
    <t>4水産養殖業</t>
  </si>
  <si>
    <t>5鉱業・採石業・砂利採取業</t>
  </si>
  <si>
    <t>7職別工事業(設備工事業を除く)</t>
  </si>
  <si>
    <t>10飲料・たばこ・飼料製造業</t>
  </si>
  <si>
    <t>34ガス業</t>
  </si>
  <si>
    <t>38放送業</t>
  </si>
  <si>
    <t>43道路旅客運送業</t>
  </si>
  <si>
    <t>51繊維・衣服等卸売業</t>
  </si>
  <si>
    <t>63協同組織金融業</t>
  </si>
  <si>
    <t>69不動産賃貸業・管理業</t>
  </si>
  <si>
    <t>72専門サービス業（他に分類されないもの）</t>
  </si>
  <si>
    <t>76飲食店</t>
  </si>
  <si>
    <t>79その他の生活関連サービス業</t>
  </si>
  <si>
    <t>82その他の教育・学習支援業</t>
  </si>
  <si>
    <t>84保健衛生</t>
  </si>
  <si>
    <t>87協同組合（他に分類されないもの）</t>
  </si>
  <si>
    <t>89自動車整備業</t>
  </si>
  <si>
    <t>98地方公務</t>
  </si>
  <si>
    <t>8設備工事業</t>
  </si>
  <si>
    <t>11繊維工業</t>
  </si>
  <si>
    <t>35熱供給業</t>
  </si>
  <si>
    <t>39情報サービス業</t>
  </si>
  <si>
    <t>44道路貨物運送業</t>
  </si>
  <si>
    <t>52飲食料品卸売業</t>
  </si>
  <si>
    <t>64貸金業・クレジットカード業等非預金信用機関</t>
  </si>
  <si>
    <t>70物品賃貸業</t>
  </si>
  <si>
    <t>73広告業</t>
  </si>
  <si>
    <t>77持ち帰り・配達飲食サービス業</t>
  </si>
  <si>
    <t>80娯楽業</t>
  </si>
  <si>
    <t>85社会保険・社会福祉・介護事業</t>
  </si>
  <si>
    <t>90機械等修理業（別掲を除く）</t>
  </si>
  <si>
    <t>12木材・木製品製造業（家具を除く）</t>
  </si>
  <si>
    <t>36水道業</t>
  </si>
  <si>
    <t>40インターネット附随サービス業</t>
  </si>
  <si>
    <t>45水運業</t>
  </si>
  <si>
    <t>53建築材料・鉱物・金属材料等卸売業</t>
  </si>
  <si>
    <t>65金融商品取引業・商品先物取引業</t>
  </si>
  <si>
    <t>74技術サービス業（他に分類されないもの）</t>
  </si>
  <si>
    <t>91職業紹介・労働者派遣業</t>
  </si>
  <si>
    <t>13家具・装備品製造業</t>
  </si>
  <si>
    <t>41映像・音声・文字情報制作業</t>
  </si>
  <si>
    <t>46航空運輸業</t>
  </si>
  <si>
    <t>54機械器具卸売業</t>
  </si>
  <si>
    <t>66補助的金融業等</t>
  </si>
  <si>
    <t>92その他の事業サービス業</t>
  </si>
  <si>
    <t>14パルプ・紙・紙加工品製造業</t>
  </si>
  <si>
    <t>47倉庫業</t>
  </si>
  <si>
    <t>55その他の卸売業</t>
  </si>
  <si>
    <t>67保険業（保険媒介代理業・保険サービス業を含む）</t>
  </si>
  <si>
    <t>93政治・経済・文化団体</t>
  </si>
  <si>
    <t>15印刷・同関連業</t>
  </si>
  <si>
    <t>48運輸に附帯するサービス業</t>
  </si>
  <si>
    <t>56各種商品小売業</t>
  </si>
  <si>
    <t>94宗教</t>
  </si>
  <si>
    <t>16化学工業</t>
  </si>
  <si>
    <t>49郵便業（信書便事業を含む）</t>
  </si>
  <si>
    <t>57織物・衣服・身の回り品小売業</t>
  </si>
  <si>
    <t>95その他のサービス業</t>
  </si>
  <si>
    <t>17石油製品・石炭製品製造業</t>
  </si>
  <si>
    <t>58飲食料品小売業</t>
  </si>
  <si>
    <t>96外国公務</t>
  </si>
  <si>
    <t>18プラスチック製品製造業（別掲を除く）</t>
  </si>
  <si>
    <t>59機械器具小売業</t>
  </si>
  <si>
    <t>19ゴム製品製造業</t>
  </si>
  <si>
    <t>60その他の小売業</t>
  </si>
  <si>
    <t>20なめし革・同製品・毛皮製造業</t>
  </si>
  <si>
    <t>61無店舗小売業</t>
  </si>
  <si>
    <t>21窯業・土石製品製造業</t>
  </si>
  <si>
    <t>22鉄鋼業</t>
  </si>
  <si>
    <t>23非鉄金属製造業</t>
  </si>
  <si>
    <t>24金属製品製造業</t>
  </si>
  <si>
    <t>25はん用機械器具製造業</t>
  </si>
  <si>
    <t>26生産用機械器具製造業</t>
  </si>
  <si>
    <t>27業務用機械器具製造業</t>
  </si>
  <si>
    <t>28電子部品・デバイス・電子回路製造業</t>
  </si>
  <si>
    <t>29電気機械器具製造業</t>
  </si>
  <si>
    <t>30情報通信機械器具製造業</t>
  </si>
  <si>
    <t>31輸送用機械器具製造業</t>
  </si>
  <si>
    <t>32その他の製造業</t>
  </si>
  <si>
    <t>（新規）</t>
    <rPh sb="1" eb="3">
      <t>シンキ</t>
    </rPh>
    <phoneticPr fontId="7"/>
  </si>
  <si>
    <t>（変更）</t>
    <rPh sb="1" eb="3">
      <t>ヘンコウ</t>
    </rPh>
    <phoneticPr fontId="7"/>
  </si>
  <si>
    <t>提出日</t>
    <rPh sb="0" eb="3">
      <t>テイシュツビ</t>
    </rPh>
    <phoneticPr fontId="2"/>
  </si>
  <si>
    <t>識別番号</t>
    <phoneticPr fontId="7"/>
  </si>
  <si>
    <t>gunma.ondanka</t>
  </si>
  <si>
    <t>事業者番号</t>
    <phoneticPr fontId="7"/>
  </si>
  <si>
    <t>提出日</t>
    <phoneticPr fontId="7"/>
  </si>
  <si>
    <t>住所</t>
    <phoneticPr fontId="2"/>
  </si>
  <si>
    <t>住所</t>
    <phoneticPr fontId="7"/>
  </si>
  <si>
    <t>（法人の名称）</t>
    <phoneticPr fontId="7"/>
  </si>
  <si>
    <t>（代表者の氏名）</t>
    <phoneticPr fontId="7"/>
  </si>
  <si>
    <t>大分類</t>
    <phoneticPr fontId="7"/>
  </si>
  <si>
    <t>中分類</t>
    <phoneticPr fontId="7"/>
  </si>
  <si>
    <t>事業者の主たる事業の業種</t>
    <phoneticPr fontId="7"/>
  </si>
  <si>
    <t>自家用自動車による通勤の状況【計画】</t>
    <rPh sb="15" eb="17">
      <t>ケイカク</t>
    </rPh>
    <phoneticPr fontId="7"/>
  </si>
  <si>
    <t>自家用自動車による通勤の状況【報告】</t>
    <rPh sb="15" eb="17">
      <t>ホウコク</t>
    </rPh>
    <phoneticPr fontId="7"/>
  </si>
  <si>
    <t>【計画】うち自家用自動車の通勤者薄</t>
    <rPh sb="13" eb="17">
      <t>ツウキンシャウス</t>
    </rPh>
    <phoneticPr fontId="7"/>
  </si>
  <si>
    <t>【計画】常時雇用数</t>
    <rPh sb="1" eb="3">
      <t>ケイカク</t>
    </rPh>
    <rPh sb="8" eb="9">
      <t>スウ</t>
    </rPh>
    <phoneticPr fontId="7"/>
  </si>
  <si>
    <t>【計画】自動車通勤の割合</t>
    <phoneticPr fontId="7"/>
  </si>
  <si>
    <t>【報告】常時雇用数</t>
    <rPh sb="1" eb="3">
      <t>ホウコク</t>
    </rPh>
    <rPh sb="8" eb="9">
      <t>スウ</t>
    </rPh>
    <phoneticPr fontId="7"/>
  </si>
  <si>
    <t>【報告】うち自家用自動車の通勤者薄</t>
    <rPh sb="13" eb="17">
      <t>ツウキンシャウス</t>
    </rPh>
    <phoneticPr fontId="7"/>
  </si>
  <si>
    <t>推進体制</t>
    <phoneticPr fontId="7"/>
  </si>
  <si>
    <t>自動車通勤に伴う温室効果ガスの排出の抑制のために実施する措置及び実施した措置</t>
    <phoneticPr fontId="7"/>
  </si>
  <si>
    <t>措置計画①</t>
    <rPh sb="0" eb="2">
      <t>ソチ</t>
    </rPh>
    <rPh sb="2" eb="4">
      <t>ケイカク</t>
    </rPh>
    <phoneticPr fontId="7"/>
  </si>
  <si>
    <t>措置計画②</t>
    <rPh sb="2" eb="4">
      <t>ケイカク</t>
    </rPh>
    <phoneticPr fontId="7"/>
  </si>
  <si>
    <t>措置計画③</t>
    <rPh sb="2" eb="4">
      <t>ケイカク</t>
    </rPh>
    <phoneticPr fontId="7"/>
  </si>
  <si>
    <t>措置報告①</t>
    <rPh sb="2" eb="4">
      <t>ホウコク</t>
    </rPh>
    <phoneticPr fontId="7"/>
  </si>
  <si>
    <t>措置報告②</t>
    <rPh sb="2" eb="4">
      <t>ホウコク</t>
    </rPh>
    <phoneticPr fontId="7"/>
  </si>
  <si>
    <t>措置報告③</t>
    <rPh sb="2" eb="4">
      <t>ホウコク</t>
    </rPh>
    <phoneticPr fontId="7"/>
  </si>
  <si>
    <t>特記事項</t>
    <phoneticPr fontId="7"/>
  </si>
  <si>
    <t>連絡先</t>
    <phoneticPr fontId="7"/>
  </si>
  <si>
    <t>担当部署</t>
    <phoneticPr fontId="7"/>
  </si>
  <si>
    <t>所在地（連絡先、空欄の場合は事業者住所）</t>
    <rPh sb="4" eb="7">
      <t>レンラクサキ</t>
    </rPh>
    <rPh sb="8" eb="10">
      <t>クウラン</t>
    </rPh>
    <rPh sb="11" eb="13">
      <t>バアイ</t>
    </rPh>
    <rPh sb="14" eb="17">
      <t>ジギョウシャ</t>
    </rPh>
    <rPh sb="17" eb="19">
      <t>ジュウショ</t>
    </rPh>
    <phoneticPr fontId="7"/>
  </si>
  <si>
    <t>担当者氏名</t>
    <phoneticPr fontId="7"/>
  </si>
  <si>
    <t>電話番号</t>
    <phoneticPr fontId="7"/>
  </si>
  <si>
    <t>ＦＡＸ番号</t>
    <phoneticPr fontId="7"/>
  </si>
  <si>
    <t>メールアドレス</t>
    <phoneticPr fontId="7"/>
  </si>
  <si>
    <t>新規or変更</t>
    <rPh sb="0" eb="2">
      <t>シンキ</t>
    </rPh>
    <rPh sb="4" eb="6">
      <t>ヘンコウ</t>
    </rPh>
    <phoneticPr fontId="7"/>
  </si>
  <si>
    <t>人</t>
    <rPh sb="0" eb="1">
      <t>ニン</t>
    </rPh>
    <phoneticPr fontId="2"/>
  </si>
  <si>
    <t>人</t>
    <phoneticPr fontId="2"/>
  </si>
  <si>
    <t>％</t>
    <phoneticPr fontId="2"/>
  </si>
  <si>
    <t>令和</t>
    <rPh sb="0" eb="2">
      <t>レイワ</t>
    </rPh>
    <phoneticPr fontId="2"/>
  </si>
  <si>
    <t>年度自動車通勤環境配慮計画実施状況報告 兼 令和</t>
    <phoneticPr fontId="2"/>
  </si>
  <si>
    <t>年度自動車通勤環境配慮計画</t>
    <rPh sb="0" eb="2">
      <t>ネンド</t>
    </rPh>
    <phoneticPr fontId="2"/>
  </si>
  <si>
    <t>　2050年に向けた「ぐんま５つのゼロ宣言」実現条例第43条第１項（第44条において準用する場合を含む。）及び第45条の規定により、下記のとおり提出します。</t>
    <rPh sb="5" eb="6">
      <t>ネン</t>
    </rPh>
    <rPh sb="7" eb="8">
      <t>ム</t>
    </rPh>
    <rPh sb="53" eb="54">
      <t>オヨ</t>
    </rPh>
    <rPh sb="66" eb="68">
      <t>カキ</t>
    </rPh>
    <phoneticPr fontId="2"/>
  </si>
  <si>
    <t>別記様式第３号（第43条、第44条、第45条関係）</t>
    <rPh sb="0" eb="2">
      <t>ベッキ</t>
    </rPh>
    <rPh sb="2" eb="4">
      <t>ヨウシキ</t>
    </rPh>
    <rPh sb="4" eb="5">
      <t>ダイ</t>
    </rPh>
    <rPh sb="6" eb="7">
      <t>ゴウ</t>
    </rPh>
    <rPh sb="8" eb="9">
      <t>ダイ</t>
    </rPh>
    <rPh sb="11" eb="12">
      <t>ジョウ</t>
    </rPh>
    <rPh sb="13" eb="14">
      <t>ダイ</t>
    </rPh>
    <rPh sb="16" eb="17">
      <t>ジョウ</t>
    </rPh>
    <rPh sb="18" eb="19">
      <t>ダイ</t>
    </rPh>
    <rPh sb="21" eb="22">
      <t>ジョウ</t>
    </rPh>
    <rPh sb="22" eb="24">
      <t>カンケイ</t>
    </rPh>
    <phoneticPr fontId="2"/>
  </si>
  <si>
    <t>計画※２</t>
    <rPh sb="0" eb="2">
      <t>ケイカク</t>
    </rPh>
    <phoneticPr fontId="2"/>
  </si>
  <si>
    <t>報告※１</t>
    <rPh sb="0" eb="2">
      <t>ホウコク</t>
    </rPh>
    <phoneticPr fontId="2"/>
  </si>
  <si>
    <t>【報告】自動車通勤の割合</t>
  </si>
  <si>
    <t>群馬県庁株式会社</t>
    <rPh sb="0" eb="4">
      <t>グンマケンチョウ</t>
    </rPh>
    <rPh sb="4" eb="8">
      <t>カブシキガイシャ</t>
    </rPh>
    <phoneticPr fontId="2"/>
  </si>
  <si>
    <t>群馬　太郎</t>
    <rPh sb="0" eb="2">
      <t>グンマ</t>
    </rPh>
    <rPh sb="3" eb="5">
      <t>タロウ</t>
    </rPh>
    <phoneticPr fontId="2"/>
  </si>
  <si>
    <t>グリーンイノベーション推進課</t>
    <rPh sb="11" eb="14">
      <t>スイシンカ</t>
    </rPh>
    <phoneticPr fontId="2"/>
  </si>
  <si>
    <t>群馬　次郎</t>
    <rPh sb="0" eb="2">
      <t>グンマ</t>
    </rPh>
    <rPh sb="3" eb="5">
      <t>ジロウ</t>
    </rPh>
    <phoneticPr fontId="2"/>
  </si>
  <si>
    <t>報告区分における「自家用自動車による通勤の状況」は、自動車通勤環境配慮計画実施状況報告年度の３月３１日時点の数を記入してください。</t>
    <rPh sb="0" eb="2">
      <t>ホウコク</t>
    </rPh>
    <rPh sb="2" eb="4">
      <t>クブン</t>
    </rPh>
    <rPh sb="9" eb="12">
      <t>ジカヨウ</t>
    </rPh>
    <rPh sb="12" eb="15">
      <t>ジドウシャ</t>
    </rPh>
    <rPh sb="18" eb="20">
      <t>ツウキン</t>
    </rPh>
    <rPh sb="21" eb="23">
      <t>ジョウキョウ</t>
    </rPh>
    <rPh sb="43" eb="45">
      <t>ネンド</t>
    </rPh>
    <rPh sb="54" eb="55">
      <t>カズ</t>
    </rPh>
    <phoneticPr fontId="2"/>
  </si>
  <si>
    <t>計画区分における「自家用自動車による通勤の状況」は、自動車通勤環境配慮計画年度の４月１日時点の数を記入してください。</t>
    <rPh sb="0" eb="2">
      <t>ケイカク</t>
    </rPh>
    <rPh sb="2" eb="4">
      <t>クブン</t>
    </rPh>
    <rPh sb="9" eb="12">
      <t>ジカヨウ</t>
    </rPh>
    <rPh sb="12" eb="15">
      <t>ジドウシャ</t>
    </rPh>
    <rPh sb="18" eb="20">
      <t>ツウキン</t>
    </rPh>
    <rPh sb="21" eb="23">
      <t>ジョウキョウ</t>
    </rPh>
    <rPh sb="37" eb="39">
      <t>ネンド</t>
    </rPh>
    <rPh sb="47" eb="48">
      <t>カズ</t>
    </rPh>
    <phoneticPr fontId="2"/>
  </si>
  <si>
    <t>D建設業</t>
  </si>
  <si>
    <t>・社内各組織にエネルギー管理体制を設置し、PDCAサイクルを導入する。</t>
    <rPh sb="1" eb="2">
      <t>シャ</t>
    </rPh>
    <phoneticPr fontId="2"/>
  </si>
  <si>
    <t>テレワークを推奨する。</t>
    <rPh sb="6" eb="8">
      <t>スイショウ</t>
    </rPh>
    <phoneticPr fontId="2"/>
  </si>
  <si>
    <t>ノーマイカーデーの設定等により公共交通機関の利用や自転車通勤を促進する。</t>
    <rPh sb="25" eb="28">
      <t>ジテンシャ</t>
    </rPh>
    <rPh sb="28" eb="30">
      <t>ツウキン</t>
    </rPh>
    <rPh sb="31" eb="33">
      <t>ソクシン</t>
    </rPh>
    <phoneticPr fontId="2"/>
  </si>
  <si>
    <t>テレワークを導入</t>
    <rPh sb="6" eb="8">
      <t>ドウニュウ</t>
    </rPh>
    <phoneticPr fontId="2"/>
  </si>
  <si>
    <t>通勤時の渋滞緩和のために時差通勤を導入</t>
    <rPh sb="0" eb="3">
      <t>ツウキンジ</t>
    </rPh>
    <rPh sb="4" eb="6">
      <t>ジュウタイ</t>
    </rPh>
    <rPh sb="6" eb="8">
      <t>カンワ</t>
    </rPh>
    <rPh sb="12" eb="14">
      <t>ジサ</t>
    </rPh>
    <rPh sb="14" eb="16">
      <t>ツウキン</t>
    </rPh>
    <rPh sb="17" eb="19">
      <t>ドウニュウ</t>
    </rPh>
    <phoneticPr fontId="2"/>
  </si>
  <si>
    <t>エコドライブの具体的な実践方法についてマニュアル等を整備し、運転者への周知や講習会への参加等の教育を実施する。</t>
    <rPh sb="7" eb="10">
      <t>グタイテキ</t>
    </rPh>
    <rPh sb="11" eb="13">
      <t>ジッセン</t>
    </rPh>
    <rPh sb="13" eb="15">
      <t>ホウホウ</t>
    </rPh>
    <rPh sb="24" eb="25">
      <t>トウ</t>
    </rPh>
    <rPh sb="26" eb="28">
      <t>セイビ</t>
    </rPh>
    <rPh sb="30" eb="33">
      <t>ウンテンシャ</t>
    </rPh>
    <rPh sb="35" eb="37">
      <t>シュウチ</t>
    </rPh>
    <rPh sb="38" eb="41">
      <t>コウシュウカイ</t>
    </rPh>
    <rPh sb="43" eb="45">
      <t>サンカ</t>
    </rPh>
    <rPh sb="45" eb="46">
      <t>トウ</t>
    </rPh>
    <rPh sb="47" eb="49">
      <t>キョウイク</t>
    </rPh>
    <rPh sb="50" eb="52">
      <t>ジッシ</t>
    </rPh>
    <phoneticPr fontId="2"/>
  </si>
  <si>
    <t>空ぶかし、急発進・急加速をしない、アイドリングストップの実施、エンジンブレーキの多用等、交通の安全に配慮したエコドライブを推進</t>
    <rPh sb="0" eb="1">
      <t>カラ</t>
    </rPh>
    <rPh sb="5" eb="8">
      <t>キュウハッシン</t>
    </rPh>
    <rPh sb="9" eb="12">
      <t>キュウカソク</t>
    </rPh>
    <rPh sb="28" eb="30">
      <t>ジッシ</t>
    </rPh>
    <rPh sb="40" eb="42">
      <t>タヨウ</t>
    </rPh>
    <rPh sb="42" eb="43">
      <t>トウ</t>
    </rPh>
    <rPh sb="44" eb="46">
      <t>コウツウ</t>
    </rPh>
    <rPh sb="47" eb="49">
      <t>アンゼン</t>
    </rPh>
    <rPh sb="50" eb="52">
      <t>ハイリョ</t>
    </rPh>
    <rPh sb="61" eb="63">
      <t>スイシン</t>
    </rPh>
    <phoneticPr fontId="2"/>
  </si>
  <si>
    <t>○○○－○○○－○○○○</t>
    <phoneticPr fontId="2"/>
  </si>
  <si>
    <t>○○○○○＠○○○○</t>
    <phoneticPr fontId="2"/>
  </si>
  <si>
    <t>群馬県○○市○○町○－○－○</t>
    <rPh sb="0" eb="3">
      <t>グンマケン</t>
    </rPh>
    <rPh sb="5" eb="6">
      <t>シ</t>
    </rPh>
    <rPh sb="8" eb="9">
      <t>マチ</t>
    </rPh>
    <phoneticPr fontId="2"/>
  </si>
  <si>
    <t>○○○○</t>
    <phoneticPr fontId="2"/>
  </si>
  <si>
    <t>自動車通勤に伴う温室効果ガスの排出の量の削減のために実施する措置</t>
    <rPh sb="0" eb="3">
      <t>ジドウシャ</t>
    </rPh>
    <rPh sb="3" eb="5">
      <t>ツウキン</t>
    </rPh>
    <rPh sb="6" eb="7">
      <t>トモナ</t>
    </rPh>
    <rPh sb="8" eb="10">
      <t>オンシツ</t>
    </rPh>
    <rPh sb="10" eb="12">
      <t>コウカ</t>
    </rPh>
    <rPh sb="15" eb="17">
      <t>ハイシュツ</t>
    </rPh>
    <rPh sb="18" eb="19">
      <t>リョウ</t>
    </rPh>
    <rPh sb="20" eb="22">
      <t>サクゲン</t>
    </rPh>
    <rPh sb="26" eb="28">
      <t>ジッシ</t>
    </rPh>
    <rPh sb="30" eb="32">
      <t>ソチ</t>
    </rPh>
    <phoneticPr fontId="2"/>
  </si>
  <si>
    <t>自動車通勤に伴う温室効果ガスの排出の量の削減のために実施した措置</t>
    <rPh sb="0" eb="3">
      <t>ジドウシャ</t>
    </rPh>
    <rPh sb="3" eb="5">
      <t>ツウキン</t>
    </rPh>
    <rPh sb="6" eb="7">
      <t>トモナ</t>
    </rPh>
    <rPh sb="8" eb="10">
      <t>オンシツ</t>
    </rPh>
    <rPh sb="10" eb="12">
      <t>コウカ</t>
    </rPh>
    <rPh sb="15" eb="17">
      <t>ハイシュツ</t>
    </rPh>
    <rPh sb="18" eb="19">
      <t>リョウ</t>
    </rPh>
    <rPh sb="20" eb="22">
      <t>サクゲン</t>
    </rPh>
    <rPh sb="26" eb="28">
      <t>ジッシ</t>
    </rPh>
    <rPh sb="30" eb="32">
      <t>ソチ</t>
    </rPh>
    <phoneticPr fontId="2"/>
  </si>
  <si>
    <t>令和7年〇月〇日</t>
    <rPh sb="0" eb="2">
      <t>レイワ</t>
    </rPh>
    <rPh sb="3" eb="4">
      <t>ネン</t>
    </rPh>
    <rPh sb="5" eb="6">
      <t>ガツ</t>
    </rPh>
    <rPh sb="7" eb="8">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</si>
</sst>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5"/>
      <name val="ＭＳ 明朝"/>
      <family val="1"/>
      <charset val="128"/>
    </font>
    <font>
      <sz val="11"/>
      <name val="ＭＳ Ｐゴシック"/>
      <family val="3"/>
      <charset val="128"/>
    </font>
    <font>
      <sz val="6"/>
      <name val="ＭＳ Ｐゴシック"/>
      <family val="3"/>
      <charset val="128"/>
    </font>
    <font>
      <sz val="11"/>
      <name val="ＭＳ 明朝"/>
      <family val="1"/>
      <charset val="128"/>
    </font>
    <font>
      <b/>
      <sz val="11"/>
      <name val="ＭＳ 明朝"/>
      <family val="1"/>
      <charset val="128"/>
    </font>
    <font>
      <sz val="12"/>
      <name val="ＭＳ 明朝"/>
      <family val="1"/>
      <charset val="128"/>
    </font>
    <font>
      <sz val="8"/>
      <name val="ＭＳ 明朝"/>
      <family val="1"/>
      <charset val="128"/>
    </font>
    <font>
      <sz val="6"/>
      <name val="ＭＳ 明朝"/>
      <family val="1"/>
      <charset val="128"/>
    </font>
    <font>
      <sz val="16"/>
      <name val="ＭＳ 明朝"/>
      <family val="1"/>
      <charset val="128"/>
    </font>
    <font>
      <sz val="15"/>
      <name val="ＭＳ 明朝"/>
      <family val="1"/>
      <charset val="128"/>
    </font>
    <font>
      <sz val="6"/>
      <name val="ＭＳ Ｐゴシック"/>
      <family val="2"/>
      <charset val="128"/>
      <scheme val="minor"/>
    </font>
    <font>
      <b/>
      <sz val="10.5"/>
      <name val="ＭＳ 明朝"/>
      <family val="1"/>
      <charset val="128"/>
    </font>
    <font>
      <sz val="16"/>
      <color rgb="FFFF0000"/>
      <name val="ＭＳ 明朝"/>
      <family val="1"/>
      <charset val="128"/>
    </font>
    <font>
      <u/>
      <sz val="10.5"/>
      <color theme="10"/>
      <name val="ＭＳ 明朝"/>
      <family val="1"/>
      <charset val="128"/>
    </font>
  </fonts>
  <fills count="4">
    <fill>
      <patternFill patternType="none"/>
    </fill>
    <fill>
      <patternFill patternType="gray125"/>
    </fill>
    <fill>
      <patternFill patternType="solid">
        <fgColor indexed="9"/>
        <bgColor indexed="64"/>
      </patternFill>
    </fill>
    <fill>
      <patternFill patternType="solid">
        <fgColor rgb="FFFFFF00"/>
        <bgColor indexed="64"/>
      </patternFill>
    </fill>
  </fills>
  <borders count="21">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theme="4" tint="0.39997558519241921"/>
      </left>
      <right style="thin">
        <color theme="4" tint="0.39997558519241921"/>
      </right>
      <top style="thin">
        <color theme="4" tint="0.39997558519241921"/>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right/>
      <top style="thin">
        <color indexed="64"/>
      </top>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s>
  <cellStyleXfs count="3">
    <xf numFmtId="0" fontId="0" fillId="0" borderId="0">
      <alignment vertical="center"/>
    </xf>
    <xf numFmtId="0" fontId="1" fillId="0" borderId="0"/>
    <xf numFmtId="0" fontId="13" fillId="0" borderId="0" applyNumberFormat="0" applyFill="0" applyBorder="0" applyAlignment="0" applyProtection="0">
      <alignment vertical="center"/>
    </xf>
  </cellStyleXfs>
  <cellXfs count="110">
    <xf numFmtId="0" fontId="0" fillId="0" borderId="0" xfId="0">
      <alignment vertical="center"/>
    </xf>
    <xf numFmtId="0" fontId="11" fillId="0" borderId="12" xfId="0" applyFont="1" applyBorder="1">
      <alignment vertical="center"/>
    </xf>
    <xf numFmtId="0" fontId="11" fillId="0" borderId="0" xfId="0" applyFont="1">
      <alignment vertical="center"/>
    </xf>
    <xf numFmtId="0" fontId="0" fillId="0" borderId="12" xfId="0" applyBorder="1">
      <alignment vertical="center"/>
    </xf>
    <xf numFmtId="0" fontId="0" fillId="0" borderId="13" xfId="0" applyBorder="1">
      <alignment vertical="center"/>
    </xf>
    <xf numFmtId="49" fontId="0" fillId="0" borderId="0" xfId="0" applyNumberFormat="1">
      <alignment vertical="center"/>
    </xf>
    <xf numFmtId="0" fontId="3" fillId="2" borderId="0" xfId="1" applyFont="1" applyFill="1" applyAlignment="1" applyProtection="1">
      <alignment vertical="top"/>
    </xf>
    <xf numFmtId="0" fontId="3" fillId="2" borderId="0" xfId="1" applyFont="1" applyFill="1" applyAlignment="1" applyProtection="1">
      <alignment vertical="center"/>
    </xf>
    <xf numFmtId="0" fontId="8" fillId="2" borderId="0" xfId="1" applyFont="1" applyFill="1" applyAlignment="1" applyProtection="1">
      <alignment vertical="center"/>
    </xf>
    <xf numFmtId="0" fontId="9" fillId="2" borderId="0" xfId="1" applyFont="1" applyFill="1" applyBorder="1" applyAlignment="1" applyProtection="1">
      <alignment horizontal="right" vertical="center"/>
    </xf>
    <xf numFmtId="0" fontId="9" fillId="3" borderId="0" xfId="1" applyFont="1" applyFill="1" applyBorder="1" applyAlignment="1" applyProtection="1">
      <alignment horizontal="center" vertical="center"/>
    </xf>
    <xf numFmtId="0" fontId="8" fillId="2" borderId="0" xfId="1" applyFont="1" applyFill="1" applyBorder="1" applyAlignment="1" applyProtection="1">
      <alignment horizontal="center" vertical="center"/>
    </xf>
    <xf numFmtId="0" fontId="12" fillId="2" borderId="0" xfId="1" applyFont="1" applyFill="1" applyBorder="1" applyAlignment="1" applyProtection="1">
      <alignment horizontal="center" vertical="center"/>
    </xf>
    <xf numFmtId="0" fontId="9" fillId="2" borderId="0" xfId="1" applyFont="1" applyFill="1" applyBorder="1" applyAlignment="1" applyProtection="1">
      <alignment vertical="center"/>
    </xf>
    <xf numFmtId="0" fontId="8" fillId="2" borderId="0" xfId="1" applyFont="1" applyFill="1" applyBorder="1" applyAlignment="1" applyProtection="1">
      <alignment vertical="center"/>
    </xf>
    <xf numFmtId="0" fontId="5" fillId="2" borderId="0" xfId="1" applyFont="1" applyFill="1" applyAlignment="1" applyProtection="1"/>
    <xf numFmtId="0" fontId="5" fillId="2" borderId="0" xfId="1" applyFont="1" applyFill="1" applyBorder="1" applyAlignment="1" applyProtection="1">
      <alignment horizontal="center" vertical="top"/>
    </xf>
    <xf numFmtId="0" fontId="5" fillId="2" borderId="0" xfId="1" applyFont="1" applyFill="1" applyBorder="1" applyAlignment="1" applyProtection="1">
      <alignment horizontal="left" vertical="top"/>
    </xf>
    <xf numFmtId="0" fontId="5" fillId="2" borderId="0" xfId="1" applyFont="1" applyFill="1" applyBorder="1" applyAlignment="1" applyProtection="1">
      <alignment vertical="top"/>
    </xf>
    <xf numFmtId="0" fontId="5" fillId="0" borderId="0" xfId="0" applyFont="1" applyProtection="1">
      <alignment vertical="center"/>
    </xf>
    <xf numFmtId="0" fontId="5" fillId="2" borderId="0" xfId="1" applyFont="1" applyFill="1" applyBorder="1" applyAlignment="1" applyProtection="1">
      <alignment horizontal="left"/>
    </xf>
    <xf numFmtId="0" fontId="3" fillId="2" borderId="0" xfId="1" applyFont="1" applyFill="1" applyAlignment="1" applyProtection="1">
      <alignment vertical="center" wrapText="1"/>
    </xf>
    <xf numFmtId="0" fontId="5" fillId="2" borderId="0" xfId="1" applyFont="1" applyFill="1" applyBorder="1" applyAlignment="1" applyProtection="1">
      <alignment horizontal="left" vertical="top" wrapText="1"/>
    </xf>
    <xf numFmtId="0" fontId="5" fillId="2" borderId="0" xfId="1" applyFont="1" applyFill="1" applyAlignment="1" applyProtection="1">
      <alignment horizontal="left" vertical="top"/>
    </xf>
    <xf numFmtId="0" fontId="3" fillId="2" borderId="17" xfId="1" applyFont="1" applyFill="1" applyBorder="1" applyAlignment="1" applyProtection="1">
      <alignment vertical="center" wrapText="1"/>
    </xf>
    <xf numFmtId="0" fontId="3" fillId="2" borderId="17" xfId="1" applyFont="1" applyFill="1" applyBorder="1" applyAlignment="1" applyProtection="1">
      <alignment vertical="center"/>
    </xf>
    <xf numFmtId="49" fontId="6" fillId="2" borderId="0" xfId="1" applyNumberFormat="1" applyFont="1" applyFill="1" applyAlignment="1" applyProtection="1">
      <alignment horizontal="right" vertical="top"/>
    </xf>
    <xf numFmtId="0" fontId="3" fillId="3" borderId="3" xfId="1" applyFont="1" applyFill="1" applyBorder="1" applyAlignment="1" applyProtection="1">
      <alignment horizontal="left" vertical="center" wrapText="1"/>
    </xf>
    <xf numFmtId="0" fontId="3" fillId="3" borderId="4" xfId="1" applyFont="1" applyFill="1" applyBorder="1" applyAlignment="1" applyProtection="1">
      <alignment horizontal="left" vertical="center" wrapText="1"/>
    </xf>
    <xf numFmtId="0" fontId="3" fillId="3" borderId="2" xfId="1" applyFont="1" applyFill="1" applyBorder="1" applyAlignment="1" applyProtection="1">
      <alignment horizontal="left" vertical="center" wrapText="1"/>
    </xf>
    <xf numFmtId="0" fontId="3" fillId="2" borderId="3" xfId="1" applyFont="1" applyFill="1" applyBorder="1" applyAlignment="1" applyProtection="1">
      <alignment horizontal="center" vertical="top" wrapText="1"/>
    </xf>
    <xf numFmtId="0" fontId="3" fillId="2" borderId="4" xfId="1" applyFont="1" applyFill="1" applyBorder="1" applyAlignment="1" applyProtection="1">
      <alignment horizontal="center" vertical="top" wrapText="1"/>
    </xf>
    <xf numFmtId="0" fontId="3" fillId="2" borderId="2" xfId="1" applyFont="1" applyFill="1" applyBorder="1" applyAlignment="1" applyProtection="1">
      <alignment horizontal="center" vertical="top" wrapText="1"/>
    </xf>
    <xf numFmtId="0" fontId="3" fillId="2" borderId="3" xfId="1" applyFont="1" applyFill="1" applyBorder="1" applyAlignment="1" applyProtection="1">
      <alignment horizontal="center" vertical="center"/>
    </xf>
    <xf numFmtId="0" fontId="3" fillId="2" borderId="4" xfId="1" applyFont="1" applyFill="1" applyBorder="1" applyAlignment="1" applyProtection="1">
      <alignment horizontal="center" vertical="center"/>
    </xf>
    <xf numFmtId="0" fontId="3" fillId="2" borderId="2" xfId="1" applyFont="1" applyFill="1" applyBorder="1" applyAlignment="1" applyProtection="1">
      <alignment horizontal="center" vertical="center"/>
    </xf>
    <xf numFmtId="0" fontId="9" fillId="0" borderId="0" xfId="1" applyFont="1" applyFill="1" applyBorder="1" applyAlignment="1" applyProtection="1">
      <alignment vertical="center"/>
    </xf>
    <xf numFmtId="0" fontId="3" fillId="2" borderId="3" xfId="1" applyFont="1" applyFill="1" applyBorder="1" applyAlignment="1" applyProtection="1">
      <alignment horizontal="center" vertical="center" wrapText="1"/>
    </xf>
    <xf numFmtId="0" fontId="3" fillId="2" borderId="4" xfId="1" applyFont="1" applyFill="1" applyBorder="1" applyAlignment="1" applyProtection="1">
      <alignment horizontal="center" vertical="center" wrapText="1"/>
    </xf>
    <xf numFmtId="0" fontId="3" fillId="2" borderId="2" xfId="1" applyFont="1" applyFill="1" applyBorder="1" applyAlignment="1" applyProtection="1">
      <alignment horizontal="center" vertical="center" wrapText="1"/>
    </xf>
    <xf numFmtId="0" fontId="8" fillId="2" borderId="0" xfId="1" applyFont="1" applyFill="1" applyBorder="1" applyAlignment="1" applyProtection="1">
      <alignment vertical="center"/>
    </xf>
    <xf numFmtId="0" fontId="5" fillId="2" borderId="0" xfId="1" applyFont="1" applyFill="1" applyAlignment="1" applyProtection="1">
      <alignment horizontal="center" vertical="center"/>
    </xf>
    <xf numFmtId="0" fontId="5" fillId="2" borderId="11" xfId="1" applyFont="1" applyFill="1" applyBorder="1" applyAlignment="1" applyProtection="1">
      <alignment horizontal="center" vertical="center"/>
    </xf>
    <xf numFmtId="0" fontId="8" fillId="2" borderId="0" xfId="1" applyFont="1" applyFill="1" applyBorder="1" applyAlignment="1" applyProtection="1">
      <alignment horizontal="left" vertical="center"/>
    </xf>
    <xf numFmtId="0" fontId="5" fillId="3" borderId="7" xfId="1" applyFont="1" applyFill="1" applyBorder="1" applyAlignment="1" applyProtection="1">
      <alignment horizontal="center" vertical="center"/>
    </xf>
    <xf numFmtId="0" fontId="3" fillId="2" borderId="7" xfId="1" applyFont="1" applyFill="1" applyBorder="1" applyAlignment="1" applyProtection="1">
      <alignment horizontal="center" vertical="center"/>
    </xf>
    <xf numFmtId="0" fontId="3" fillId="3" borderId="7" xfId="1" applyFont="1" applyFill="1" applyBorder="1" applyAlignment="1" applyProtection="1">
      <alignment horizontal="center" vertical="center"/>
    </xf>
    <xf numFmtId="0" fontId="5" fillId="2" borderId="0" xfId="1" applyFont="1" applyFill="1" applyBorder="1" applyAlignment="1" applyProtection="1">
      <alignment horizontal="left" vertical="top" wrapText="1"/>
    </xf>
    <xf numFmtId="0" fontId="5" fillId="0" borderId="0" xfId="0" applyFont="1" applyBorder="1" applyAlignment="1" applyProtection="1">
      <alignment horizontal="center" vertical="center"/>
    </xf>
    <xf numFmtId="0" fontId="5" fillId="0" borderId="11" xfId="0" applyFont="1" applyBorder="1" applyAlignment="1" applyProtection="1">
      <alignment horizontal="center" vertical="center"/>
    </xf>
    <xf numFmtId="0" fontId="5" fillId="3" borderId="3" xfId="0" applyFont="1" applyFill="1" applyBorder="1" applyAlignment="1" applyProtection="1">
      <alignment horizontal="center" vertical="center"/>
    </xf>
    <xf numFmtId="0" fontId="5" fillId="3" borderId="4" xfId="0" applyFont="1" applyFill="1" applyBorder="1" applyAlignment="1" applyProtection="1">
      <alignment horizontal="center" vertical="center"/>
    </xf>
    <xf numFmtId="0" fontId="5" fillId="3" borderId="2" xfId="0" applyFont="1" applyFill="1" applyBorder="1" applyAlignment="1" applyProtection="1">
      <alignment horizontal="center" vertical="center"/>
    </xf>
    <xf numFmtId="0" fontId="3" fillId="3" borderId="3" xfId="1" applyFont="1" applyFill="1" applyBorder="1" applyAlignment="1" applyProtection="1">
      <alignment horizontal="center" vertical="center"/>
    </xf>
    <xf numFmtId="0" fontId="3" fillId="3" borderId="4" xfId="1" applyFont="1" applyFill="1" applyBorder="1" applyAlignment="1" applyProtection="1">
      <alignment horizontal="center" vertical="center"/>
    </xf>
    <xf numFmtId="0" fontId="3" fillId="3" borderId="2" xfId="1" applyFont="1" applyFill="1" applyBorder="1" applyAlignment="1" applyProtection="1">
      <alignment horizontal="center" vertical="center"/>
    </xf>
    <xf numFmtId="0" fontId="5" fillId="2" borderId="5" xfId="1" applyFont="1" applyFill="1" applyBorder="1" applyAlignment="1" applyProtection="1">
      <alignment horizontal="center" vertical="center" wrapText="1"/>
    </xf>
    <xf numFmtId="0" fontId="5" fillId="2" borderId="18" xfId="1" applyFont="1" applyFill="1" applyBorder="1" applyAlignment="1" applyProtection="1">
      <alignment horizontal="center" vertical="center" wrapText="1"/>
    </xf>
    <xf numFmtId="0" fontId="5" fillId="2" borderId="8" xfId="1" applyFont="1" applyFill="1" applyBorder="1" applyAlignment="1" applyProtection="1">
      <alignment horizontal="center" vertical="center" wrapText="1"/>
    </xf>
    <xf numFmtId="0" fontId="5" fillId="2" borderId="10" xfId="1" applyFont="1" applyFill="1" applyBorder="1" applyAlignment="1" applyProtection="1">
      <alignment horizontal="center" vertical="center" wrapText="1"/>
    </xf>
    <xf numFmtId="0" fontId="5" fillId="2" borderId="0" xfId="1" applyFont="1" applyFill="1" applyBorder="1" applyAlignment="1" applyProtection="1">
      <alignment horizontal="center" vertical="center" wrapText="1"/>
    </xf>
    <xf numFmtId="0" fontId="5" fillId="2" borderId="11" xfId="1" applyFont="1" applyFill="1" applyBorder="1" applyAlignment="1" applyProtection="1">
      <alignment horizontal="center" vertical="center" wrapText="1"/>
    </xf>
    <xf numFmtId="0" fontId="5" fillId="2" borderId="6" xfId="1" applyFont="1" applyFill="1" applyBorder="1" applyAlignment="1" applyProtection="1">
      <alignment horizontal="center" vertical="center" wrapText="1"/>
    </xf>
    <xf numFmtId="0" fontId="5" fillId="2" borderId="1" xfId="1" applyFont="1" applyFill="1" applyBorder="1" applyAlignment="1" applyProtection="1">
      <alignment horizontal="center" vertical="center" wrapText="1"/>
    </xf>
    <xf numFmtId="0" fontId="5" fillId="2" borderId="9" xfId="1" applyFont="1" applyFill="1" applyBorder="1" applyAlignment="1" applyProtection="1">
      <alignment horizontal="center" vertical="center" wrapText="1"/>
    </xf>
    <xf numFmtId="0" fontId="5" fillId="2" borderId="3" xfId="1" applyFont="1" applyFill="1" applyBorder="1" applyAlignment="1" applyProtection="1">
      <alignment horizontal="center" vertical="center" wrapText="1"/>
    </xf>
    <xf numFmtId="0" fontId="5" fillId="2" borderId="4" xfId="1" applyFont="1" applyFill="1" applyBorder="1" applyAlignment="1" applyProtection="1">
      <alignment horizontal="center" vertical="center" wrapText="1"/>
    </xf>
    <xf numFmtId="0" fontId="5" fillId="2" borderId="2" xfId="1" applyFont="1" applyFill="1" applyBorder="1" applyAlignment="1" applyProtection="1">
      <alignment horizontal="center" vertical="center" wrapText="1"/>
    </xf>
    <xf numFmtId="0" fontId="3" fillId="2" borderId="0" xfId="1" applyFont="1" applyFill="1" applyAlignment="1" applyProtection="1">
      <alignment horizontal="center" vertical="top"/>
    </xf>
    <xf numFmtId="0" fontId="3" fillId="2" borderId="0" xfId="1" quotePrefix="1" applyFont="1" applyFill="1" applyAlignment="1" applyProtection="1">
      <alignment horizontal="center" vertical="top"/>
    </xf>
    <xf numFmtId="0" fontId="3" fillId="3" borderId="3" xfId="1" applyFont="1" applyFill="1" applyBorder="1" applyAlignment="1" applyProtection="1">
      <alignment vertical="center" wrapText="1"/>
    </xf>
    <xf numFmtId="0" fontId="3" fillId="3" borderId="4" xfId="1" applyFont="1" applyFill="1" applyBorder="1" applyAlignment="1" applyProtection="1">
      <alignment vertical="center" wrapText="1"/>
    </xf>
    <xf numFmtId="0" fontId="3" fillId="3" borderId="2" xfId="1" applyFont="1" applyFill="1" applyBorder="1" applyAlignment="1" applyProtection="1">
      <alignment vertical="center" wrapText="1"/>
    </xf>
    <xf numFmtId="0" fontId="3" fillId="2" borderId="3" xfId="1" applyFont="1" applyFill="1" applyBorder="1" applyAlignment="1" applyProtection="1">
      <alignment horizontal="distributed" vertical="center" wrapText="1"/>
    </xf>
    <xf numFmtId="0" fontId="3" fillId="2" borderId="4" xfId="1" applyFont="1" applyFill="1" applyBorder="1" applyAlignment="1" applyProtection="1">
      <alignment horizontal="distributed" vertical="center" wrapText="1"/>
    </xf>
    <xf numFmtId="0" fontId="3" fillId="2" borderId="2" xfId="1" applyFont="1" applyFill="1" applyBorder="1" applyAlignment="1" applyProtection="1">
      <alignment horizontal="distributed" vertical="center" wrapText="1"/>
    </xf>
    <xf numFmtId="0" fontId="3" fillId="2" borderId="0" xfId="1" applyFont="1" applyFill="1" applyAlignment="1" applyProtection="1">
      <alignment vertical="top" wrapText="1"/>
    </xf>
    <xf numFmtId="0" fontId="5" fillId="2" borderId="5" xfId="1" applyFont="1" applyFill="1" applyBorder="1" applyAlignment="1" applyProtection="1">
      <alignment horizontal="center" vertical="center"/>
    </xf>
    <xf numFmtId="0" fontId="5" fillId="2" borderId="18" xfId="1" applyFont="1" applyFill="1" applyBorder="1" applyAlignment="1" applyProtection="1">
      <alignment horizontal="center" vertical="center"/>
    </xf>
    <xf numFmtId="0" fontId="5" fillId="2" borderId="8" xfId="1" applyFont="1" applyFill="1" applyBorder="1" applyAlignment="1" applyProtection="1">
      <alignment horizontal="center" vertical="center"/>
    </xf>
    <xf numFmtId="0" fontId="5" fillId="2" borderId="10" xfId="1" applyFont="1" applyFill="1" applyBorder="1" applyAlignment="1" applyProtection="1">
      <alignment horizontal="center" vertical="center"/>
    </xf>
    <xf numFmtId="0" fontId="5" fillId="2" borderId="0" xfId="1" applyFont="1" applyFill="1" applyBorder="1" applyAlignment="1" applyProtection="1">
      <alignment horizontal="center" vertical="center"/>
    </xf>
    <xf numFmtId="0" fontId="5" fillId="2" borderId="6" xfId="1" applyFont="1" applyFill="1" applyBorder="1" applyAlignment="1" applyProtection="1">
      <alignment horizontal="center" vertical="center"/>
    </xf>
    <xf numFmtId="0" fontId="5" fillId="2" borderId="1" xfId="1" applyFont="1" applyFill="1" applyBorder="1" applyAlignment="1" applyProtection="1">
      <alignment horizontal="center" vertical="center"/>
    </xf>
    <xf numFmtId="0" fontId="5" fillId="2" borderId="9" xfId="1" applyFont="1" applyFill="1" applyBorder="1" applyAlignment="1" applyProtection="1">
      <alignment horizontal="center" vertical="center"/>
    </xf>
    <xf numFmtId="0" fontId="4" fillId="2" borderId="0" xfId="1" quotePrefix="1" applyFont="1" applyFill="1" applyAlignment="1" applyProtection="1">
      <alignment horizontal="center" vertical="center"/>
    </xf>
    <xf numFmtId="0" fontId="5" fillId="2" borderId="0" xfId="1" applyFont="1" applyFill="1" applyBorder="1" applyAlignment="1" applyProtection="1">
      <alignment horizontal="left"/>
    </xf>
    <xf numFmtId="0" fontId="3" fillId="2" borderId="7" xfId="1" applyFont="1" applyFill="1" applyBorder="1" applyAlignment="1" applyProtection="1">
      <alignment horizontal="center" vertical="center" wrapText="1"/>
    </xf>
    <xf numFmtId="0" fontId="3" fillId="2" borderId="19" xfId="1" applyFont="1" applyFill="1" applyBorder="1" applyAlignment="1" applyProtection="1">
      <alignment horizontal="center" vertical="center" wrapText="1"/>
    </xf>
    <xf numFmtId="0" fontId="5" fillId="0" borderId="0" xfId="0" applyFont="1" applyAlignment="1" applyProtection="1">
      <alignment horizontal="center" vertical="center"/>
    </xf>
    <xf numFmtId="0" fontId="3" fillId="3" borderId="19" xfId="1" applyFont="1" applyFill="1" applyBorder="1" applyAlignment="1" applyProtection="1">
      <alignment horizontal="center" vertical="center"/>
    </xf>
    <xf numFmtId="0" fontId="3" fillId="3" borderId="6" xfId="1" applyFont="1" applyFill="1" applyBorder="1" applyAlignment="1" applyProtection="1">
      <alignment horizontal="center" vertical="center" wrapText="1"/>
    </xf>
    <xf numFmtId="0" fontId="3" fillId="3" borderId="1" xfId="1" applyFont="1" applyFill="1" applyBorder="1" applyAlignment="1" applyProtection="1">
      <alignment horizontal="center" vertical="center" wrapText="1"/>
    </xf>
    <xf numFmtId="0" fontId="3" fillId="3" borderId="20" xfId="1" applyFont="1" applyFill="1" applyBorder="1" applyAlignment="1" applyProtection="1">
      <alignment horizontal="center" vertical="center" wrapText="1"/>
    </xf>
    <xf numFmtId="0" fontId="3" fillId="0" borderId="14" xfId="0" applyFont="1" applyBorder="1" applyAlignment="1">
      <alignment horizontal="center" vertical="center" wrapText="1"/>
    </xf>
    <xf numFmtId="0" fontId="3" fillId="0" borderId="16" xfId="0" applyFont="1"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14" xfId="0" applyBorder="1" applyAlignment="1">
      <alignment horizontal="center" vertical="center" wrapText="1"/>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3" fillId="0" borderId="15" xfId="0" applyFont="1" applyBorder="1" applyAlignment="1">
      <alignment horizontal="center" vertical="center" wrapText="1"/>
    </xf>
    <xf numFmtId="0" fontId="3" fillId="3" borderId="3" xfId="1" applyFont="1" applyFill="1" applyBorder="1" applyAlignment="1" applyProtection="1">
      <alignment horizontal="center" vertical="center" wrapText="1"/>
    </xf>
    <xf numFmtId="0" fontId="3" fillId="3" borderId="4" xfId="1" applyFont="1" applyFill="1" applyBorder="1" applyAlignment="1" applyProtection="1">
      <alignment horizontal="center" vertical="center" wrapText="1"/>
    </xf>
    <xf numFmtId="0" fontId="3" fillId="3" borderId="2" xfId="1" applyFont="1" applyFill="1" applyBorder="1" applyAlignment="1" applyProtection="1">
      <alignment horizontal="center" vertical="center" wrapText="1"/>
    </xf>
    <xf numFmtId="49" fontId="3" fillId="3" borderId="3" xfId="1" applyNumberFormat="1" applyFont="1" applyFill="1" applyBorder="1" applyAlignment="1" applyProtection="1">
      <alignment horizontal="center" vertical="center" wrapText="1"/>
    </xf>
    <xf numFmtId="49" fontId="3" fillId="3" borderId="4" xfId="1" applyNumberFormat="1" applyFont="1" applyFill="1" applyBorder="1" applyAlignment="1" applyProtection="1">
      <alignment horizontal="center" vertical="center" wrapText="1"/>
    </xf>
    <xf numFmtId="49" fontId="3" fillId="3" borderId="2" xfId="1" applyNumberFormat="1" applyFont="1" applyFill="1" applyBorder="1" applyAlignment="1" applyProtection="1">
      <alignment horizontal="center" vertical="center" wrapText="1"/>
    </xf>
    <xf numFmtId="0" fontId="13" fillId="3" borderId="3" xfId="2" applyFill="1" applyBorder="1" applyAlignment="1" applyProtection="1">
      <alignment horizontal="center" vertical="center" wrapText="1"/>
    </xf>
  </cellXfs>
  <cellStyles count="3">
    <cellStyle name="ハイパーリンク" xfId="2" builtinId="8"/>
    <cellStyle name="標準" xfId="0" builtinId="0"/>
    <cellStyle name="標準_【新様式案】計画書"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24</xdr:col>
      <xdr:colOff>38099</xdr:colOff>
      <xdr:row>0</xdr:row>
      <xdr:rowOff>111626</xdr:rowOff>
    </xdr:from>
    <xdr:to>
      <xdr:col>29</xdr:col>
      <xdr:colOff>66842</xdr:colOff>
      <xdr:row>2</xdr:row>
      <xdr:rowOff>158797</xdr:rowOff>
    </xdr:to>
    <xdr:sp macro="" textlink="">
      <xdr:nvSpPr>
        <xdr:cNvPr id="2" name="正方形/長方形 1">
          <a:extLst>
            <a:ext uri="{FF2B5EF4-FFF2-40B4-BE49-F238E27FC236}">
              <a16:creationId xmlns:a16="http://schemas.microsoft.com/office/drawing/2014/main" id="{8B8F16F9-CFEF-4F70-87BE-EDBF4A91CFB6}"/>
            </a:ext>
          </a:extLst>
        </xdr:cNvPr>
        <xdr:cNvSpPr/>
      </xdr:nvSpPr>
      <xdr:spPr>
        <a:xfrm>
          <a:off x="9136981" y="111626"/>
          <a:ext cx="1039729" cy="389737"/>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000" b="1">
              <a:solidFill>
                <a:srgbClr val="FF0000"/>
              </a:solidFill>
              <a:latin typeface="ＭＳ 明朝" panose="02020609040205080304" pitchFamily="17" charset="-128"/>
              <a:ea typeface="ＭＳ 明朝" panose="02020609040205080304" pitchFamily="17" charset="-128"/>
            </a:rPr>
            <a:t>記載例</a:t>
          </a:r>
        </a:p>
      </xdr:txBody>
    </xdr:sp>
    <xdr:clientData/>
  </xdr:twoCellAnchor>
  <xdr:twoCellAnchor>
    <xdr:from>
      <xdr:col>30</xdr:col>
      <xdr:colOff>107950</xdr:colOff>
      <xdr:row>1</xdr:row>
      <xdr:rowOff>95250</xdr:rowOff>
    </xdr:from>
    <xdr:to>
      <xdr:col>35</xdr:col>
      <xdr:colOff>629183</xdr:colOff>
      <xdr:row>3</xdr:row>
      <xdr:rowOff>30897</xdr:rowOff>
    </xdr:to>
    <xdr:sp macro="" textlink="">
      <xdr:nvSpPr>
        <xdr:cNvPr id="3" name="正方形/長方形 2">
          <a:extLst>
            <a:ext uri="{FF2B5EF4-FFF2-40B4-BE49-F238E27FC236}">
              <a16:creationId xmlns:a16="http://schemas.microsoft.com/office/drawing/2014/main" id="{245AA16E-0A0B-4781-A2B6-8A62C0AB2AD0}"/>
            </a:ext>
          </a:extLst>
        </xdr:cNvPr>
        <xdr:cNvSpPr/>
      </xdr:nvSpPr>
      <xdr:spPr>
        <a:xfrm>
          <a:off x="10350500" y="266700"/>
          <a:ext cx="4108983" cy="38649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b="1">
              <a:solidFill>
                <a:srgbClr val="FF0000"/>
              </a:solidFill>
              <a:latin typeface="ＭＳ 明朝" panose="02020609040205080304" pitchFamily="17" charset="-128"/>
              <a:ea typeface="ＭＳ 明朝" panose="02020609040205080304" pitchFamily="17" charset="-128"/>
            </a:rPr>
            <a:t>※</a:t>
          </a:r>
          <a:r>
            <a:rPr kumimoji="1" lang="ja-JP" altLang="en-US" sz="1600" b="1">
              <a:solidFill>
                <a:srgbClr val="FF0000"/>
              </a:solidFill>
              <a:latin typeface="ＭＳ 明朝" panose="02020609040205080304" pitchFamily="17" charset="-128"/>
              <a:ea typeface="ＭＳ 明朝" panose="02020609040205080304" pitchFamily="17" charset="-128"/>
            </a:rPr>
            <a:t>黄色セルが入力をしていただく箇所です。</a:t>
          </a:r>
          <a:endParaRPr kumimoji="1" lang="en-US" altLang="ja-JP" sz="1600" b="1">
            <a:solidFill>
              <a:srgbClr val="FF0000"/>
            </a:solidFill>
            <a:latin typeface="ＭＳ 明朝" panose="02020609040205080304" pitchFamily="17" charset="-128"/>
            <a:ea typeface="ＭＳ 明朝" panose="02020609040205080304" pitchFamily="17" charset="-128"/>
          </a:endParaRPr>
        </a:p>
        <a:p>
          <a:pPr algn="l"/>
          <a:endParaRPr kumimoji="1" lang="en-US" altLang="ja-JP" sz="1600" b="1">
            <a:solidFill>
              <a:srgbClr val="FF0000"/>
            </a:solidFill>
            <a:latin typeface="ＭＳ 明朝" panose="02020609040205080304" pitchFamily="17" charset="-128"/>
            <a:ea typeface="ＭＳ 明朝" panose="02020609040205080304" pitchFamily="17" charset="-128"/>
          </a:endParaRPr>
        </a:p>
        <a:p>
          <a:pPr algn="l"/>
          <a:endParaRPr kumimoji="1" lang="ja-JP" altLang="en-US" sz="1600" b="1">
            <a:solidFill>
              <a:srgbClr val="FF0000"/>
            </a:solidFill>
            <a:latin typeface="ＭＳ 明朝" panose="02020609040205080304" pitchFamily="17" charset="-128"/>
            <a:ea typeface="ＭＳ 明朝" panose="02020609040205080304" pitchFamily="17" charset="-128"/>
          </a:endParaRPr>
        </a:p>
      </xdr:txBody>
    </xdr:sp>
    <xdr:clientData/>
  </xdr:twoCellAnchor>
  <xdr:twoCellAnchor>
    <xdr:from>
      <xdr:col>30</xdr:col>
      <xdr:colOff>1442</xdr:colOff>
      <xdr:row>4</xdr:row>
      <xdr:rowOff>261216</xdr:rowOff>
    </xdr:from>
    <xdr:to>
      <xdr:col>37</xdr:col>
      <xdr:colOff>398828</xdr:colOff>
      <xdr:row>8</xdr:row>
      <xdr:rowOff>240858</xdr:rowOff>
    </xdr:to>
    <xdr:sp macro="" textlink="">
      <xdr:nvSpPr>
        <xdr:cNvPr id="6" name="正方形/長方形 5">
          <a:extLst>
            <a:ext uri="{FF2B5EF4-FFF2-40B4-BE49-F238E27FC236}">
              <a16:creationId xmlns:a16="http://schemas.microsoft.com/office/drawing/2014/main" id="{2B32F58A-2295-4351-B77F-973BD073541F}"/>
            </a:ext>
          </a:extLst>
        </xdr:cNvPr>
        <xdr:cNvSpPr/>
      </xdr:nvSpPr>
      <xdr:spPr>
        <a:xfrm>
          <a:off x="10265351" y="1080943"/>
          <a:ext cx="5408113" cy="1295824"/>
        </a:xfrm>
        <a:prstGeom prst="rect">
          <a:avLst/>
        </a:prstGeom>
        <a:solidFill>
          <a:schemeClr val="bg1"/>
        </a:solidFill>
        <a:ln>
          <a:solidFill>
            <a:srgbClr val="0070C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0070C0"/>
              </a:solidFill>
              <a:latin typeface="ＭＳ 明朝" panose="02020609040205080304" pitchFamily="17" charset="-128"/>
              <a:ea typeface="ＭＳ 明朝" panose="02020609040205080304" pitchFamily="17" charset="-128"/>
            </a:rPr>
            <a:t>・事業者番号は、本計画・報告書を提出していただいている事業者ごとに割り当てた番号です。</a:t>
          </a:r>
          <a:endParaRPr kumimoji="1" lang="en-US" altLang="ja-JP" sz="1400" b="1">
            <a:solidFill>
              <a:srgbClr val="0070C0"/>
            </a:solidFill>
            <a:latin typeface="ＭＳ 明朝" panose="02020609040205080304" pitchFamily="17" charset="-128"/>
            <a:ea typeface="ＭＳ 明朝" panose="02020609040205080304" pitchFamily="17" charset="-128"/>
          </a:endParaRPr>
        </a:p>
        <a:p>
          <a:pPr algn="l"/>
          <a:r>
            <a:rPr kumimoji="1" lang="ja-JP" altLang="en-US" sz="1400" b="1">
              <a:solidFill>
                <a:srgbClr val="0070C0"/>
              </a:solidFill>
              <a:latin typeface="ＭＳ 明朝" panose="02020609040205080304" pitchFamily="17" charset="-128"/>
              <a:ea typeface="ＭＳ 明朝" panose="02020609040205080304" pitchFamily="17" charset="-128"/>
            </a:rPr>
            <a:t>・毎年度、提出いただいている事業者は、事前にお伝えしている番号を入力してください。</a:t>
          </a:r>
          <a:endParaRPr kumimoji="1" lang="en-US" altLang="ja-JP" sz="1400" b="1">
            <a:solidFill>
              <a:srgbClr val="0070C0"/>
            </a:solidFill>
            <a:latin typeface="ＭＳ 明朝" panose="02020609040205080304" pitchFamily="17" charset="-128"/>
            <a:ea typeface="ＭＳ 明朝" panose="02020609040205080304" pitchFamily="17" charset="-128"/>
          </a:endParaRPr>
        </a:p>
        <a:p>
          <a:pPr algn="l"/>
          <a:r>
            <a:rPr kumimoji="1" lang="ja-JP" altLang="en-US" sz="1400" b="1">
              <a:solidFill>
                <a:srgbClr val="0070C0"/>
              </a:solidFill>
              <a:latin typeface="ＭＳ 明朝" panose="02020609040205080304" pitchFamily="17" charset="-128"/>
              <a:ea typeface="ＭＳ 明朝" panose="02020609040205080304" pitchFamily="17" charset="-128"/>
            </a:rPr>
            <a:t>・新規で提出する事業者については、空欄で問題ありません</a:t>
          </a:r>
        </a:p>
      </xdr:txBody>
    </xdr:sp>
    <xdr:clientData/>
  </xdr:twoCellAnchor>
  <xdr:twoCellAnchor>
    <xdr:from>
      <xdr:col>21</xdr:col>
      <xdr:colOff>459539</xdr:colOff>
      <xdr:row>18</xdr:row>
      <xdr:rowOff>245874</xdr:rowOff>
    </xdr:from>
    <xdr:to>
      <xdr:col>35</xdr:col>
      <xdr:colOff>301979</xdr:colOff>
      <xdr:row>19</xdr:row>
      <xdr:rowOff>346363</xdr:rowOff>
    </xdr:to>
    <xdr:sp macro="" textlink="">
      <xdr:nvSpPr>
        <xdr:cNvPr id="7" name="正方形/長方形 6">
          <a:extLst>
            <a:ext uri="{FF2B5EF4-FFF2-40B4-BE49-F238E27FC236}">
              <a16:creationId xmlns:a16="http://schemas.microsoft.com/office/drawing/2014/main" id="{48AD3C41-A66D-4433-830B-650E6618F074}"/>
            </a:ext>
          </a:extLst>
        </xdr:cNvPr>
        <xdr:cNvSpPr/>
      </xdr:nvSpPr>
      <xdr:spPr>
        <a:xfrm>
          <a:off x="8425903" y="5302783"/>
          <a:ext cx="5719076" cy="596944"/>
        </a:xfrm>
        <a:prstGeom prst="rect">
          <a:avLst/>
        </a:prstGeom>
        <a:solidFill>
          <a:schemeClr val="bg1"/>
        </a:solidFill>
        <a:ln>
          <a:solidFill>
            <a:schemeClr val="tx2"/>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0070C0"/>
              </a:solidFill>
              <a:latin typeface="ＭＳ 明朝" panose="02020609040205080304" pitchFamily="17" charset="-128"/>
              <a:ea typeface="ＭＳ 明朝" panose="02020609040205080304" pitchFamily="17" charset="-128"/>
            </a:rPr>
            <a:t>・プルダウンリストから該当する業種を選択してください。</a:t>
          </a:r>
          <a:endParaRPr kumimoji="1" lang="en-US" altLang="ja-JP" sz="1400" b="1">
            <a:solidFill>
              <a:srgbClr val="0070C0"/>
            </a:solidFill>
            <a:latin typeface="ＭＳ 明朝" panose="02020609040205080304" pitchFamily="17" charset="-128"/>
            <a:ea typeface="ＭＳ 明朝" panose="02020609040205080304" pitchFamily="17" charset="-128"/>
          </a:endParaRPr>
        </a:p>
        <a:p>
          <a:pPr algn="l"/>
          <a:r>
            <a:rPr kumimoji="1" lang="ja-JP" altLang="en-US" sz="1400" b="1">
              <a:solidFill>
                <a:srgbClr val="0070C0"/>
              </a:solidFill>
              <a:latin typeface="ＭＳ 明朝" panose="02020609040205080304" pitchFamily="17" charset="-128"/>
              <a:ea typeface="ＭＳ 明朝" panose="02020609040205080304" pitchFamily="17" charset="-128"/>
            </a:rPr>
            <a:t>・大分類を選択すると、中分類の選択も可能になります。</a:t>
          </a:r>
          <a:endParaRPr kumimoji="1" lang="en-US" altLang="ja-JP" sz="1400" b="1">
            <a:solidFill>
              <a:srgbClr val="0070C0"/>
            </a:solidFill>
            <a:latin typeface="ＭＳ 明朝" panose="02020609040205080304" pitchFamily="17" charset="-128"/>
            <a:ea typeface="ＭＳ 明朝" panose="02020609040205080304" pitchFamily="17" charset="-128"/>
          </a:endParaRPr>
        </a:p>
        <a:p>
          <a:pPr algn="l"/>
          <a:endParaRPr kumimoji="1" lang="ja-JP" altLang="en-US" sz="1400" b="1">
            <a:solidFill>
              <a:srgbClr val="0070C0"/>
            </a:solidFill>
            <a:latin typeface="ＭＳ 明朝" panose="02020609040205080304" pitchFamily="17" charset="-128"/>
            <a:ea typeface="ＭＳ 明朝" panose="02020609040205080304" pitchFamily="17" charset="-128"/>
          </a:endParaRPr>
        </a:p>
      </xdr:txBody>
    </xdr:sp>
    <xdr:clientData/>
  </xdr:twoCellAnchor>
  <xdr:twoCellAnchor>
    <xdr:from>
      <xdr:col>26</xdr:col>
      <xdr:colOff>15875</xdr:colOff>
      <xdr:row>21</xdr:row>
      <xdr:rowOff>306106</xdr:rowOff>
    </xdr:from>
    <xdr:to>
      <xdr:col>37</xdr:col>
      <xdr:colOff>51804</xdr:colOff>
      <xdr:row>22</xdr:row>
      <xdr:rowOff>355600</xdr:rowOff>
    </xdr:to>
    <xdr:sp macro="" textlink="">
      <xdr:nvSpPr>
        <xdr:cNvPr id="10" name="正方形/長方形 9">
          <a:extLst>
            <a:ext uri="{FF2B5EF4-FFF2-40B4-BE49-F238E27FC236}">
              <a16:creationId xmlns:a16="http://schemas.microsoft.com/office/drawing/2014/main" id="{246C2FB9-99D0-414E-B79A-B902CCD36293}"/>
            </a:ext>
          </a:extLst>
        </xdr:cNvPr>
        <xdr:cNvSpPr/>
      </xdr:nvSpPr>
      <xdr:spPr>
        <a:xfrm>
          <a:off x="9436966" y="6748470"/>
          <a:ext cx="5889474" cy="626766"/>
        </a:xfrm>
        <a:prstGeom prst="rect">
          <a:avLst/>
        </a:prstGeom>
        <a:solidFill>
          <a:schemeClr val="bg1"/>
        </a:solidFill>
        <a:ln>
          <a:solidFill>
            <a:srgbClr val="0070C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0070C0"/>
              </a:solidFill>
              <a:latin typeface="ＭＳ 明朝" panose="02020609040205080304" pitchFamily="17" charset="-128"/>
              <a:ea typeface="ＭＳ 明朝" panose="02020609040205080304" pitchFamily="17" charset="-128"/>
            </a:rPr>
            <a:t>・それぞれの人数を入力してください。</a:t>
          </a:r>
          <a:endParaRPr kumimoji="1" lang="en-US" altLang="ja-JP" sz="1400" b="1">
            <a:solidFill>
              <a:srgbClr val="0070C0"/>
            </a:solidFill>
            <a:latin typeface="ＭＳ 明朝" panose="02020609040205080304" pitchFamily="17" charset="-128"/>
            <a:ea typeface="ＭＳ 明朝" panose="02020609040205080304" pitchFamily="17" charset="-128"/>
          </a:endParaRPr>
        </a:p>
        <a:p>
          <a:pPr algn="l"/>
          <a:r>
            <a:rPr kumimoji="1" lang="en-US" altLang="ja-JP" sz="1400" b="1">
              <a:solidFill>
                <a:srgbClr val="0070C0"/>
              </a:solidFill>
              <a:latin typeface="ＭＳ 明朝" panose="02020609040205080304" pitchFamily="17" charset="-128"/>
              <a:ea typeface="ＭＳ 明朝" panose="02020609040205080304" pitchFamily="17" charset="-128"/>
            </a:rPr>
            <a:t>※</a:t>
          </a:r>
          <a:r>
            <a:rPr kumimoji="1" lang="ja-JP" altLang="en-US" sz="1400" b="1">
              <a:solidFill>
                <a:srgbClr val="0070C0"/>
              </a:solidFill>
              <a:latin typeface="ＭＳ 明朝" panose="02020609040205080304" pitchFamily="17" charset="-128"/>
              <a:ea typeface="ＭＳ 明朝" panose="02020609040205080304" pitchFamily="17" charset="-128"/>
            </a:rPr>
            <a:t>人数を入力していただくと、自動車通勤の割合は自動計算されます。</a:t>
          </a:r>
          <a:endParaRPr kumimoji="1" lang="en-US" altLang="ja-JP" sz="1400" b="1">
            <a:solidFill>
              <a:srgbClr val="0070C0"/>
            </a:solidFill>
            <a:latin typeface="ＭＳ 明朝" panose="02020609040205080304" pitchFamily="17" charset="-128"/>
            <a:ea typeface="ＭＳ 明朝" panose="02020609040205080304" pitchFamily="17" charset="-128"/>
          </a:endParaRPr>
        </a:p>
      </xdr:txBody>
    </xdr:sp>
    <xdr:clientData/>
  </xdr:twoCellAnchor>
  <xdr:twoCellAnchor>
    <xdr:from>
      <xdr:col>25</xdr:col>
      <xdr:colOff>23091</xdr:colOff>
      <xdr:row>24</xdr:row>
      <xdr:rowOff>184728</xdr:rowOff>
    </xdr:from>
    <xdr:to>
      <xdr:col>34</xdr:col>
      <xdr:colOff>515862</xdr:colOff>
      <xdr:row>25</xdr:row>
      <xdr:rowOff>275093</xdr:rowOff>
    </xdr:to>
    <xdr:sp macro="" textlink="">
      <xdr:nvSpPr>
        <xdr:cNvPr id="13" name="正方形/長方形 12">
          <a:extLst>
            <a:ext uri="{FF2B5EF4-FFF2-40B4-BE49-F238E27FC236}">
              <a16:creationId xmlns:a16="http://schemas.microsoft.com/office/drawing/2014/main" id="{6B4E36C9-9359-43F0-90D1-95845406D438}"/>
            </a:ext>
          </a:extLst>
        </xdr:cNvPr>
        <xdr:cNvSpPr/>
      </xdr:nvSpPr>
      <xdr:spPr>
        <a:xfrm>
          <a:off x="9236364" y="8739910"/>
          <a:ext cx="4406680" cy="309728"/>
        </a:xfrm>
        <a:prstGeom prst="rect">
          <a:avLst/>
        </a:prstGeom>
        <a:solidFill>
          <a:schemeClr val="bg1"/>
        </a:solidFill>
        <a:ln>
          <a:solidFill>
            <a:srgbClr val="0070C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0070C0"/>
              </a:solidFill>
              <a:latin typeface="ＭＳ 明朝" panose="02020609040205080304" pitchFamily="17" charset="-128"/>
              <a:ea typeface="ＭＳ 明朝" panose="02020609040205080304" pitchFamily="17" charset="-128"/>
            </a:rPr>
            <a:t>・計画期間中に実施した措置を記入してください。</a:t>
          </a:r>
          <a:endParaRPr kumimoji="1" lang="en-US" altLang="ja-JP" sz="1400" b="1">
            <a:solidFill>
              <a:srgbClr val="0070C0"/>
            </a:solidFill>
            <a:latin typeface="ＭＳ 明朝" panose="02020609040205080304" pitchFamily="17" charset="-128"/>
            <a:ea typeface="ＭＳ 明朝" panose="02020609040205080304" pitchFamily="17" charset="-128"/>
          </a:endParaRPr>
        </a:p>
      </xdr:txBody>
    </xdr:sp>
    <xdr:clientData/>
  </xdr:twoCellAnchor>
  <xdr:twoCellAnchor>
    <xdr:from>
      <xdr:col>24</xdr:col>
      <xdr:colOff>92363</xdr:colOff>
      <xdr:row>29</xdr:row>
      <xdr:rowOff>127000</xdr:rowOff>
    </xdr:from>
    <xdr:to>
      <xdr:col>35</xdr:col>
      <xdr:colOff>354316</xdr:colOff>
      <xdr:row>29</xdr:row>
      <xdr:rowOff>449097</xdr:rowOff>
    </xdr:to>
    <xdr:sp macro="" textlink="">
      <xdr:nvSpPr>
        <xdr:cNvPr id="14" name="正方形/長方形 13">
          <a:extLst>
            <a:ext uri="{FF2B5EF4-FFF2-40B4-BE49-F238E27FC236}">
              <a16:creationId xmlns:a16="http://schemas.microsoft.com/office/drawing/2014/main" id="{6E782F8C-86EF-44D0-AED5-8913436719DA}"/>
            </a:ext>
          </a:extLst>
        </xdr:cNvPr>
        <xdr:cNvSpPr/>
      </xdr:nvSpPr>
      <xdr:spPr>
        <a:xfrm>
          <a:off x="9201727" y="11995727"/>
          <a:ext cx="4995589" cy="322097"/>
        </a:xfrm>
        <a:prstGeom prst="rect">
          <a:avLst/>
        </a:prstGeom>
        <a:solidFill>
          <a:schemeClr val="bg1"/>
        </a:solidFill>
        <a:ln>
          <a:solidFill>
            <a:srgbClr val="0070C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0070C0"/>
              </a:solidFill>
              <a:latin typeface="ＭＳ 明朝" panose="02020609040205080304" pitchFamily="17" charset="-128"/>
              <a:ea typeface="ＭＳ 明朝" panose="02020609040205080304" pitchFamily="17" charset="-128"/>
            </a:rPr>
            <a:t>・計画対象年度において実施する措置を記入してください。</a:t>
          </a:r>
          <a:endParaRPr kumimoji="1" lang="en-US" altLang="ja-JP" sz="1400" b="1">
            <a:solidFill>
              <a:srgbClr val="0070C0"/>
            </a:solidFill>
            <a:latin typeface="ＭＳ 明朝" panose="02020609040205080304" pitchFamily="17" charset="-128"/>
            <a:ea typeface="ＭＳ 明朝" panose="02020609040205080304" pitchFamily="17" charset="-128"/>
          </a:endParaRPr>
        </a:p>
      </xdr:txBody>
    </xdr:sp>
    <xdr:clientData/>
  </xdr:twoCellAnchor>
  <xdr:twoCellAnchor>
    <xdr:from>
      <xdr:col>21</xdr:col>
      <xdr:colOff>519545</xdr:colOff>
      <xdr:row>33</xdr:row>
      <xdr:rowOff>115454</xdr:rowOff>
    </xdr:from>
    <xdr:to>
      <xdr:col>36</xdr:col>
      <xdr:colOff>193954</xdr:colOff>
      <xdr:row>36</xdr:row>
      <xdr:rowOff>96400</xdr:rowOff>
    </xdr:to>
    <xdr:sp macro="" textlink="">
      <xdr:nvSpPr>
        <xdr:cNvPr id="15" name="正方形/長方形 14">
          <a:extLst>
            <a:ext uri="{FF2B5EF4-FFF2-40B4-BE49-F238E27FC236}">
              <a16:creationId xmlns:a16="http://schemas.microsoft.com/office/drawing/2014/main" id="{CDCB2568-95CC-4FB4-B1D4-FC1EB3FF54A0}"/>
            </a:ext>
          </a:extLst>
        </xdr:cNvPr>
        <xdr:cNvSpPr/>
      </xdr:nvSpPr>
      <xdr:spPr>
        <a:xfrm>
          <a:off x="8485909" y="15909636"/>
          <a:ext cx="6266863" cy="881491"/>
        </a:xfrm>
        <a:prstGeom prst="rect">
          <a:avLst/>
        </a:prstGeom>
        <a:solidFill>
          <a:schemeClr val="bg1"/>
        </a:solidFill>
        <a:ln>
          <a:solidFill>
            <a:srgbClr val="0070C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0070C0"/>
              </a:solidFill>
              <a:latin typeface="ＭＳ 明朝" panose="02020609040205080304" pitchFamily="17" charset="-128"/>
              <a:ea typeface="ＭＳ 明朝" panose="02020609040205080304" pitchFamily="17" charset="-128"/>
            </a:rPr>
            <a:t>・連絡先を入力してください。</a:t>
          </a:r>
          <a:endParaRPr kumimoji="1" lang="en-US" altLang="ja-JP" sz="1400" b="1">
            <a:solidFill>
              <a:srgbClr val="0070C0"/>
            </a:solidFill>
            <a:latin typeface="ＭＳ 明朝" panose="02020609040205080304" pitchFamily="17" charset="-128"/>
            <a:ea typeface="ＭＳ 明朝" panose="02020609040205080304" pitchFamily="17" charset="-128"/>
          </a:endParaRPr>
        </a:p>
        <a:p>
          <a:pPr algn="l"/>
          <a:r>
            <a:rPr kumimoji="1" lang="ja-JP" altLang="en-US" sz="1400" b="1">
              <a:solidFill>
                <a:srgbClr val="0070C0"/>
              </a:solidFill>
              <a:latin typeface="ＭＳ 明朝" panose="02020609040205080304" pitchFamily="17" charset="-128"/>
              <a:ea typeface="ＭＳ 明朝" panose="02020609040205080304" pitchFamily="17" charset="-128"/>
            </a:rPr>
            <a:t>・所在地は上記の住所と同一であれば入力不要です。</a:t>
          </a:r>
          <a:endParaRPr kumimoji="1" lang="en-US" altLang="ja-JP" sz="1400" b="1">
            <a:solidFill>
              <a:srgbClr val="0070C0"/>
            </a:solidFill>
            <a:latin typeface="ＭＳ 明朝" panose="02020609040205080304" pitchFamily="17" charset="-128"/>
            <a:ea typeface="ＭＳ 明朝" panose="02020609040205080304" pitchFamily="17" charset="-128"/>
          </a:endParaRPr>
        </a:p>
        <a:p>
          <a:pPr algn="l"/>
          <a:r>
            <a:rPr kumimoji="1" lang="ja-JP" altLang="en-US" sz="1400" b="1">
              <a:solidFill>
                <a:srgbClr val="0070C0"/>
              </a:solidFill>
              <a:latin typeface="ＭＳ 明朝" panose="02020609040205080304" pitchFamily="17" charset="-128"/>
              <a:ea typeface="ＭＳ 明朝" panose="02020609040205080304" pitchFamily="17" charset="-128"/>
            </a:rPr>
            <a:t>・</a:t>
          </a:r>
          <a:r>
            <a:rPr kumimoji="1" lang="en-US" altLang="ja-JP" sz="1400" b="1">
              <a:solidFill>
                <a:srgbClr val="0070C0"/>
              </a:solidFill>
              <a:latin typeface="ＭＳ 明朝" panose="02020609040205080304" pitchFamily="17" charset="-128"/>
              <a:ea typeface="ＭＳ 明朝" panose="02020609040205080304" pitchFamily="17" charset="-128"/>
            </a:rPr>
            <a:t>FAX</a:t>
          </a:r>
          <a:r>
            <a:rPr kumimoji="1" lang="ja-JP" altLang="en-US" sz="1400" b="1">
              <a:solidFill>
                <a:srgbClr val="0070C0"/>
              </a:solidFill>
              <a:latin typeface="ＭＳ 明朝" panose="02020609040205080304" pitchFamily="17" charset="-128"/>
              <a:ea typeface="ＭＳ 明朝" panose="02020609040205080304" pitchFamily="17" charset="-128"/>
            </a:rPr>
            <a:t>番号は、電話番号、メールアドレスの入力があれば、入力不要です。</a:t>
          </a:r>
          <a:endParaRPr kumimoji="1" lang="en-US" altLang="ja-JP" sz="1400" b="1">
            <a:solidFill>
              <a:srgbClr val="0070C0"/>
            </a:solidFill>
            <a:latin typeface="ＭＳ 明朝" panose="02020609040205080304" pitchFamily="17" charset="-128"/>
            <a:ea typeface="ＭＳ 明朝" panose="02020609040205080304" pitchFamily="17" charset="-128"/>
          </a:endParaRPr>
        </a:p>
      </xdr:txBody>
    </xdr:sp>
    <xdr:clientData/>
  </xdr:twoCellAnchor>
  <xdr:twoCellAnchor>
    <xdr:from>
      <xdr:col>20</xdr:col>
      <xdr:colOff>565727</xdr:colOff>
      <xdr:row>23</xdr:row>
      <xdr:rowOff>69271</xdr:rowOff>
    </xdr:from>
    <xdr:to>
      <xdr:col>34</xdr:col>
      <xdr:colOff>565761</xdr:colOff>
      <xdr:row>23</xdr:row>
      <xdr:rowOff>638581</xdr:rowOff>
    </xdr:to>
    <xdr:sp macro="" textlink="">
      <xdr:nvSpPr>
        <xdr:cNvPr id="16" name="正方形/長方形 15">
          <a:extLst>
            <a:ext uri="{FF2B5EF4-FFF2-40B4-BE49-F238E27FC236}">
              <a16:creationId xmlns:a16="http://schemas.microsoft.com/office/drawing/2014/main" id="{EB26F935-2B93-4B59-8540-0DDCF5766E40}"/>
            </a:ext>
          </a:extLst>
        </xdr:cNvPr>
        <xdr:cNvSpPr/>
      </xdr:nvSpPr>
      <xdr:spPr>
        <a:xfrm>
          <a:off x="7885545" y="7666180"/>
          <a:ext cx="5807398" cy="569310"/>
        </a:xfrm>
        <a:prstGeom prst="rect">
          <a:avLst/>
        </a:prstGeom>
        <a:solidFill>
          <a:schemeClr val="bg1"/>
        </a:solidFill>
        <a:ln>
          <a:solidFill>
            <a:srgbClr val="0070C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0070C0"/>
              </a:solidFill>
              <a:latin typeface="ＭＳ 明朝" panose="02020609040205080304" pitchFamily="17" charset="-128"/>
              <a:ea typeface="ＭＳ 明朝" panose="02020609040205080304" pitchFamily="17" charset="-128"/>
            </a:rPr>
            <a:t>・事業所内における、自動車通勤に伴う温室効果ガスの排出の削減に関する推進体制を入力してください。</a:t>
          </a:r>
          <a:endParaRPr kumimoji="1" lang="en-US" altLang="ja-JP" sz="1400" b="1">
            <a:solidFill>
              <a:srgbClr val="0070C0"/>
            </a:solidFill>
            <a:latin typeface="ＭＳ 明朝" panose="02020609040205080304" pitchFamily="17" charset="-128"/>
            <a:ea typeface="ＭＳ 明朝" panose="02020609040205080304" pitchFamily="17" charset="-128"/>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3464B63-AE7A-4DBC-B747-710D4A6F6152}" name="テーブル1" displayName="テーブル1" ref="A2:AC3" totalsRowShown="0">
  <autoFilter ref="A2:AC3" xr:uid="{93464B63-AE7A-4DBC-B747-710D4A6F6152}"/>
  <tableColumns count="29">
    <tableColumn id="1" xr3:uid="{83D53A66-BB3A-42EF-A232-23C163897E6A}" name="識別番号"/>
    <tableColumn id="2" xr3:uid="{63F1E888-A1D6-4FF8-B150-D067C077B9EA}" name="事業者番号">
      <calculatedColumnFormula>自動車通勤環境配慮計画・報告!S8</calculatedColumnFormula>
    </tableColumn>
    <tableColumn id="29" xr3:uid="{11437B35-D995-4356-90DB-A11E4D8D64A0}" name="新規or変更">
      <calculatedColumnFormula>自動車通勤環境配慮計画・報告!Z3</calculatedColumnFormula>
    </tableColumn>
    <tableColumn id="3" xr3:uid="{8BC698E7-0C03-4BC8-BFA1-67D7B4E2D885}" name="提出日">
      <calculatedColumnFormula>自動車通勤環境配慮計画・報告!U5</calculatedColumnFormula>
    </tableColumn>
    <tableColumn id="4" xr3:uid="{C1E11462-424D-45AB-B81A-CEF0A24704C5}" name="住所">
      <calculatedColumnFormula>自動車通勤環境配慮計画・報告!S9</calculatedColumnFormula>
    </tableColumn>
    <tableColumn id="5" xr3:uid="{698F99E0-2AD0-4CB3-B1D1-98454D36A55A}" name="（法人の名称）">
      <calculatedColumnFormula>自動車通勤環境配慮計画・報告!S12</calculatedColumnFormula>
    </tableColumn>
    <tableColumn id="6" xr3:uid="{67B0D7BE-F373-42B1-8BD3-2D8527E534A5}" name="（代表者の氏名）">
      <calculatedColumnFormula>自動車通勤環境配慮計画・報告!S13</calculatedColumnFormula>
    </tableColumn>
    <tableColumn id="7" xr3:uid="{A3659BC2-58D8-45EB-A65C-DC8203D02E71}" name="大分類">
      <calculatedColumnFormula>自動車通勤環境配慮計画・報告!G19</calculatedColumnFormula>
    </tableColumn>
    <tableColumn id="8" xr3:uid="{8DAF9A69-7971-47CA-B2C9-53886538244A}" name="中分類">
      <calculatedColumnFormula>自動車通勤環境配慮計画・報告!G20</calculatedColumnFormula>
    </tableColumn>
    <tableColumn id="30" xr3:uid="{130DA040-0C95-4FEE-975A-BC440BDDA0DC}" name="【報告】常時雇用数">
      <calculatedColumnFormula>自動車通勤環境配慮計画・報告!G22</calculatedColumnFormula>
    </tableColumn>
    <tableColumn id="31" xr3:uid="{EB4C738A-602A-41AF-B67D-CDCDE4B9FB48}" name="【報告】うち自家用自動車の通勤者薄">
      <calculatedColumnFormula>自動車通勤環境配慮計画・報告!N22</calculatedColumnFormula>
    </tableColumn>
    <tableColumn id="32" xr3:uid="{31AE2517-3AC2-4A54-A4F3-49337ACC8A73}" name="【報告】自動車通勤の割合">
      <calculatedColumnFormula>自動車通勤環境配慮計画・報告!U22</calculatedColumnFormula>
    </tableColumn>
    <tableColumn id="9" xr3:uid="{4C0BF7B1-611A-4F46-978D-FAD7F43B1547}" name="【計画】常時雇用数">
      <calculatedColumnFormula>自動車通勤環境配慮計画・報告!G23</calculatedColumnFormula>
    </tableColumn>
    <tableColumn id="10" xr3:uid="{4EC22141-86E1-4D6F-9E5A-4E2A4567E697}" name="【計画】うち自家用自動車の通勤者薄">
      <calculatedColumnFormula>自動車通勤環境配慮計画・報告!N23</calculatedColumnFormula>
    </tableColumn>
    <tableColumn id="11" xr3:uid="{8C7AE235-0DFF-439F-A14F-EEDFA7C68242}" name="【計画】自動車通勤の割合">
      <calculatedColumnFormula>自動車通勤環境配慮計画・報告!U23</calculatedColumnFormula>
    </tableColumn>
    <tableColumn id="15" xr3:uid="{9FC0E042-1347-484B-A8D8-5A4573132329}" name="推進体制">
      <calculatedColumnFormula>自動車通勤環境配慮計画・報告!E24</calculatedColumnFormula>
    </tableColumn>
    <tableColumn id="16" xr3:uid="{53855512-1669-498A-A558-F95C9D7CB7D5}" name="措置報告①">
      <calculatedColumnFormula>自動車通勤環境配慮計画・報告!E26</calculatedColumnFormula>
    </tableColumn>
    <tableColumn id="17" xr3:uid="{3FB2AF2E-D00A-420E-A096-CF862B1709C4}" name="措置報告②">
      <calculatedColumnFormula>自動車通勤環境配慮計画・報告!E27</calculatedColumnFormula>
    </tableColumn>
    <tableColumn id="18" xr3:uid="{C9AD880D-1418-4F5B-AFD2-20F5B0168C48}" name="措置報告③">
      <calculatedColumnFormula>自動車通勤環境配慮計画・報告!E28</calculatedColumnFormula>
    </tableColumn>
    <tableColumn id="19" xr3:uid="{94F1ADCB-2DDD-4503-9696-485608C6CE04}" name="措置計画①">
      <calculatedColumnFormula>自動車通勤環境配慮計画・報告!E30</calculatedColumnFormula>
    </tableColumn>
    <tableColumn id="20" xr3:uid="{1F8937B8-D180-4850-9DA3-B98CB145602E}" name="措置計画②">
      <calculatedColumnFormula>自動車通勤環境配慮計画・報告!E31</calculatedColumnFormula>
    </tableColumn>
    <tableColumn id="21" xr3:uid="{0C94EBEF-916A-4DDE-8E43-3A4A6347521A}" name="措置計画③">
      <calculatedColumnFormula>自動車通勤環境配慮計画・報告!E32</calculatedColumnFormula>
    </tableColumn>
    <tableColumn id="22" xr3:uid="{11E88FCF-65FA-45F2-89B7-5FBDB220255C}" name="特記事項">
      <calculatedColumnFormula>自動車通勤環境配慮計画・報告!E33</calculatedColumnFormula>
    </tableColumn>
    <tableColumn id="23" xr3:uid="{0EEC4AB6-BEE1-4147-9060-9FFD6A3E1513}" name="担当部署">
      <calculatedColumnFormula>自動車通勤環境配慮計画・報告!K34</calculatedColumnFormula>
    </tableColumn>
    <tableColumn id="24" xr3:uid="{82F49F0D-400E-40C6-B8FB-990218DE9A77}" name="所在地（連絡先、空欄の場合は事業者住所）">
      <calculatedColumnFormula>自動車通勤環境配慮計画・報告!K35</calculatedColumnFormula>
    </tableColumn>
    <tableColumn id="25" xr3:uid="{33E5417D-31A9-49F6-80C8-C6738BB291A7}" name="担当者氏名">
      <calculatedColumnFormula>自動車通勤環境配慮計画・報告!K36</calculatedColumnFormula>
    </tableColumn>
    <tableColumn id="26" xr3:uid="{977B2D8B-08DA-49A3-AC18-0D5215E0A87A}" name="電話番号">
      <calculatedColumnFormula>自動車通勤環境配慮計画・報告!K37</calculatedColumnFormula>
    </tableColumn>
    <tableColumn id="27" xr3:uid="{F13D0B99-A6FC-4F31-919A-C5C1A2327EC4}" name="ＦＡＸ番号">
      <calculatedColumnFormula>自動車通勤環境配慮計画・報告!K38</calculatedColumnFormula>
    </tableColumn>
    <tableColumn id="28" xr3:uid="{907618EE-A9AD-4696-8DC1-65C086ED1457}" name="メールアドレス">
      <calculatedColumnFormula>自動車通勤環境配慮計画・報告!K39</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C46"/>
  <sheetViews>
    <sheetView showGridLines="0" tabSelected="1" view="pageBreakPreview" zoomScaleNormal="115" zoomScaleSheetLayoutView="100" workbookViewId="0">
      <selection activeCell="D3" sqref="D3"/>
    </sheetView>
  </sheetViews>
  <sheetFormatPr defaultColWidth="10.26953125" defaultRowHeight="13" x14ac:dyDescent="0.2"/>
  <cols>
    <col min="1" max="1" width="2.7265625" style="7" customWidth="1"/>
    <col min="2" max="2" width="3.7265625" style="6" customWidth="1"/>
    <col min="3" max="3" width="7.36328125" style="6" customWidth="1"/>
    <col min="4" max="4" width="3.90625" style="6" customWidth="1"/>
    <col min="5" max="5" width="3.26953125" style="6" customWidth="1"/>
    <col min="6" max="6" width="8.7265625" style="6" customWidth="1"/>
    <col min="7" max="7" width="7.453125" style="6" customWidth="1"/>
    <col min="8" max="8" width="4.54296875" style="6" customWidth="1"/>
    <col min="9" max="9" width="7.54296875" style="6" customWidth="1"/>
    <col min="10" max="11" width="3.54296875" style="6" customWidth="1"/>
    <col min="12" max="12" width="7.1796875" style="7" customWidth="1"/>
    <col min="13" max="13" width="3.7265625" style="7" customWidth="1"/>
    <col min="14" max="14" width="7.08984375" style="7" customWidth="1"/>
    <col min="15" max="15" width="8" style="7" customWidth="1"/>
    <col min="16" max="16" width="4.81640625" style="7" customWidth="1"/>
    <col min="17" max="17" width="3" style="7" customWidth="1"/>
    <col min="18" max="18" width="4.1796875" style="7" customWidth="1"/>
    <col min="19" max="19" width="5.81640625" style="7" customWidth="1"/>
    <col min="20" max="20" width="4.453125" style="7" customWidth="1"/>
    <col min="21" max="21" width="9.26953125" style="7" customWidth="1"/>
    <col min="22" max="22" width="11.81640625" style="7" customWidth="1"/>
    <col min="23" max="23" width="2.90625" style="7" customWidth="1"/>
    <col min="24" max="25" width="1.54296875" style="7" customWidth="1"/>
    <col min="26" max="28" width="2.90625" style="7" customWidth="1"/>
    <col min="29" max="29" width="4.36328125" style="7" customWidth="1"/>
    <col min="30" max="30" width="1.81640625" style="7" customWidth="1"/>
    <col min="31" max="16384" width="10.26953125" style="7"/>
  </cols>
  <sheetData>
    <row r="1" spans="1:29" ht="13.5" customHeight="1" x14ac:dyDescent="0.2">
      <c r="A1" s="6" t="s">
        <v>194</v>
      </c>
      <c r="L1" s="85"/>
      <c r="M1" s="85"/>
      <c r="N1" s="85"/>
    </row>
    <row r="3" spans="1:29" s="8" customFormat="1" ht="22.5" customHeight="1" x14ac:dyDescent="0.2">
      <c r="C3" s="9" t="s">
        <v>190</v>
      </c>
      <c r="D3" s="10">
        <v>6</v>
      </c>
      <c r="E3" s="40" t="s">
        <v>191</v>
      </c>
      <c r="F3" s="40"/>
      <c r="G3" s="40"/>
      <c r="H3" s="40"/>
      <c r="I3" s="40"/>
      <c r="J3" s="40"/>
      <c r="K3" s="40"/>
      <c r="L3" s="40"/>
      <c r="M3" s="40"/>
      <c r="N3" s="40"/>
      <c r="O3" s="40"/>
      <c r="P3" s="40"/>
      <c r="Q3" s="11">
        <f>IF(D3&gt;0,D3+1,"")</f>
        <v>7</v>
      </c>
      <c r="R3" s="43" t="s">
        <v>192</v>
      </c>
      <c r="S3" s="43"/>
      <c r="T3" s="43"/>
      <c r="U3" s="43"/>
      <c r="V3" s="43"/>
      <c r="W3" s="43"/>
      <c r="X3" s="43"/>
      <c r="Y3" s="12"/>
      <c r="Z3" s="36"/>
      <c r="AA3" s="36"/>
      <c r="AB3" s="36"/>
      <c r="AC3" s="36"/>
    </row>
    <row r="4" spans="1:29" s="8" customFormat="1" ht="15.5" customHeight="1" x14ac:dyDescent="0.2">
      <c r="C4" s="13"/>
      <c r="D4" s="13"/>
      <c r="E4" s="14"/>
      <c r="F4" s="14"/>
      <c r="G4" s="14"/>
      <c r="H4" s="14"/>
      <c r="I4" s="14"/>
      <c r="J4" s="14"/>
      <c r="K4" s="14"/>
      <c r="L4" s="14"/>
      <c r="M4" s="14"/>
      <c r="N4" s="14"/>
      <c r="O4" s="14"/>
      <c r="P4" s="14"/>
      <c r="Q4" s="14"/>
      <c r="R4" s="14"/>
      <c r="S4" s="14"/>
      <c r="T4" s="14"/>
      <c r="U4" s="14"/>
      <c r="V4" s="14"/>
      <c r="W4" s="13"/>
      <c r="X4" s="13"/>
      <c r="Y4" s="13"/>
      <c r="Z4" s="13"/>
      <c r="AA4" s="13"/>
      <c r="AB4" s="13"/>
      <c r="AC4" s="14"/>
    </row>
    <row r="5" spans="1:29" ht="27" customHeight="1" x14ac:dyDescent="0.2">
      <c r="A5" s="15"/>
      <c r="B5" s="15"/>
      <c r="C5" s="15"/>
      <c r="D5" s="15"/>
      <c r="E5" s="15"/>
      <c r="F5" s="15"/>
      <c r="G5" s="15"/>
      <c r="H5" s="15"/>
      <c r="I5" s="15"/>
      <c r="J5" s="15"/>
      <c r="K5" s="15"/>
      <c r="L5" s="15"/>
      <c r="M5" s="15"/>
      <c r="N5" s="15"/>
      <c r="O5" s="15"/>
      <c r="P5" s="15"/>
      <c r="Q5" s="15"/>
      <c r="R5" s="15"/>
      <c r="S5" s="41" t="s">
        <v>151</v>
      </c>
      <c r="T5" s="42"/>
      <c r="U5" s="44" t="s">
        <v>218</v>
      </c>
      <c r="V5" s="44"/>
      <c r="W5" s="44"/>
      <c r="X5" s="44"/>
      <c r="Y5" s="44"/>
      <c r="Z5" s="44"/>
      <c r="AA5" s="44"/>
      <c r="AB5" s="44"/>
      <c r="AC5" s="44"/>
    </row>
    <row r="6" spans="1:29" ht="24.75" customHeight="1" x14ac:dyDescent="0.2">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row>
    <row r="7" spans="1:29" ht="24.75" customHeight="1" x14ac:dyDescent="0.2">
      <c r="B7" s="17" t="s">
        <v>0</v>
      </c>
      <c r="C7" s="17"/>
      <c r="D7" s="17"/>
      <c r="E7" s="17"/>
      <c r="F7" s="16"/>
      <c r="G7" s="16"/>
      <c r="H7" s="16"/>
      <c r="I7" s="16"/>
      <c r="J7" s="16"/>
      <c r="K7" s="16"/>
      <c r="L7" s="16"/>
      <c r="M7" s="16"/>
      <c r="N7" s="16"/>
      <c r="O7" s="16"/>
      <c r="P7" s="16"/>
      <c r="Q7" s="16"/>
      <c r="R7" s="16"/>
      <c r="S7" s="16"/>
      <c r="T7" s="16"/>
      <c r="U7" s="16"/>
      <c r="V7" s="16"/>
      <c r="W7" s="16"/>
      <c r="X7" s="16"/>
      <c r="Y7" s="16"/>
      <c r="Z7" s="16"/>
      <c r="AA7" s="16"/>
      <c r="AB7" s="16"/>
      <c r="AC7" s="16"/>
    </row>
    <row r="8" spans="1:29" ht="27" customHeight="1" x14ac:dyDescent="0.2">
      <c r="B8" s="18"/>
      <c r="C8" s="18"/>
      <c r="D8" s="18"/>
      <c r="E8" s="18"/>
      <c r="F8" s="18"/>
      <c r="G8" s="18"/>
      <c r="H8" s="18"/>
      <c r="I8" s="18"/>
      <c r="J8" s="18"/>
      <c r="K8" s="18"/>
      <c r="L8" s="18"/>
      <c r="M8" s="18"/>
      <c r="N8" s="48" t="s">
        <v>23</v>
      </c>
      <c r="O8" s="48"/>
      <c r="P8" s="48"/>
      <c r="Q8" s="48"/>
      <c r="R8" s="49"/>
      <c r="S8" s="50" t="s">
        <v>215</v>
      </c>
      <c r="T8" s="51"/>
      <c r="U8" s="51"/>
      <c r="V8" s="51"/>
      <c r="W8" s="51"/>
      <c r="X8" s="51"/>
      <c r="Y8" s="51"/>
      <c r="Z8" s="51"/>
      <c r="AA8" s="51"/>
      <c r="AB8" s="51"/>
      <c r="AC8" s="52"/>
    </row>
    <row r="9" spans="1:29" ht="27" customHeight="1" x14ac:dyDescent="0.2">
      <c r="B9" s="18"/>
      <c r="C9" s="18"/>
      <c r="D9" s="18"/>
      <c r="E9" s="18"/>
      <c r="F9" s="18"/>
      <c r="G9" s="18"/>
      <c r="H9" s="18"/>
      <c r="I9" s="18"/>
      <c r="J9" s="18"/>
      <c r="K9" s="18"/>
      <c r="L9" s="18"/>
      <c r="M9" s="18"/>
      <c r="N9" s="48" t="s">
        <v>156</v>
      </c>
      <c r="O9" s="48"/>
      <c r="P9" s="48"/>
      <c r="Q9" s="48"/>
      <c r="R9" s="49"/>
      <c r="S9" s="50" t="s">
        <v>214</v>
      </c>
      <c r="T9" s="51"/>
      <c r="U9" s="51"/>
      <c r="V9" s="51"/>
      <c r="W9" s="51"/>
      <c r="X9" s="51"/>
      <c r="Y9" s="51"/>
      <c r="Z9" s="51"/>
      <c r="AA9" s="51"/>
      <c r="AB9" s="51"/>
      <c r="AC9" s="52"/>
    </row>
    <row r="10" spans="1:29" ht="18.5" customHeight="1" x14ac:dyDescent="0.2">
      <c r="B10" s="18"/>
      <c r="C10" s="18"/>
      <c r="D10" s="18"/>
      <c r="E10" s="18"/>
      <c r="F10" s="18"/>
      <c r="G10" s="18"/>
      <c r="H10" s="18"/>
      <c r="I10" s="18"/>
      <c r="J10" s="18"/>
      <c r="K10" s="18"/>
      <c r="L10" s="18"/>
      <c r="M10" s="18"/>
      <c r="N10" s="19" t="s">
        <v>24</v>
      </c>
      <c r="O10" s="19"/>
      <c r="P10" s="19"/>
      <c r="Q10" s="19"/>
      <c r="R10" s="19"/>
      <c r="S10" s="19"/>
      <c r="T10" s="19"/>
      <c r="U10" s="19"/>
      <c r="V10" s="19"/>
      <c r="W10" s="19"/>
      <c r="X10" s="19"/>
      <c r="Y10" s="19"/>
      <c r="Z10" s="19"/>
      <c r="AA10" s="19"/>
      <c r="AB10" s="19"/>
      <c r="AC10" s="19"/>
    </row>
    <row r="11" spans="1:29" ht="24" customHeight="1" x14ac:dyDescent="0.2">
      <c r="B11" s="18"/>
      <c r="C11" s="18"/>
      <c r="D11" s="18"/>
      <c r="E11" s="18"/>
      <c r="F11" s="18"/>
      <c r="G11" s="18"/>
      <c r="H11" s="18"/>
      <c r="I11" s="18"/>
      <c r="J11" s="18"/>
      <c r="K11" s="18"/>
      <c r="L11" s="18"/>
      <c r="M11" s="18"/>
      <c r="N11" s="19"/>
      <c r="O11" s="19"/>
      <c r="P11" s="19"/>
      <c r="Q11" s="19"/>
      <c r="R11" s="19"/>
      <c r="S11" s="19"/>
      <c r="T11" s="19"/>
      <c r="U11" s="19"/>
      <c r="V11" s="19"/>
      <c r="W11" s="19"/>
      <c r="X11" s="19"/>
      <c r="Y11" s="19"/>
      <c r="Z11" s="19"/>
      <c r="AA11" s="19"/>
      <c r="AB11" s="19"/>
      <c r="AC11" s="19"/>
    </row>
    <row r="12" spans="1:29" ht="27" customHeight="1" x14ac:dyDescent="0.2">
      <c r="B12" s="18"/>
      <c r="C12" s="18"/>
      <c r="D12" s="18"/>
      <c r="E12" s="18"/>
      <c r="F12" s="18"/>
      <c r="G12" s="18"/>
      <c r="H12" s="18"/>
      <c r="I12" s="18"/>
      <c r="J12" s="18"/>
      <c r="K12" s="18"/>
      <c r="L12" s="18"/>
      <c r="M12" s="18"/>
      <c r="N12" s="89" t="s">
        <v>25</v>
      </c>
      <c r="O12" s="48" t="s">
        <v>26</v>
      </c>
      <c r="P12" s="48"/>
      <c r="Q12" s="48"/>
      <c r="R12" s="49"/>
      <c r="S12" s="50" t="s">
        <v>198</v>
      </c>
      <c r="T12" s="51"/>
      <c r="U12" s="51"/>
      <c r="V12" s="51"/>
      <c r="W12" s="51"/>
      <c r="X12" s="51"/>
      <c r="Y12" s="51"/>
      <c r="Z12" s="51"/>
      <c r="AA12" s="51"/>
      <c r="AB12" s="51"/>
      <c r="AC12" s="52"/>
    </row>
    <row r="13" spans="1:29" ht="27" customHeight="1" x14ac:dyDescent="0.2">
      <c r="B13" s="18"/>
      <c r="C13" s="18"/>
      <c r="D13" s="18"/>
      <c r="E13" s="18"/>
      <c r="F13" s="18"/>
      <c r="G13" s="18"/>
      <c r="H13" s="18"/>
      <c r="I13" s="18"/>
      <c r="J13" s="18"/>
      <c r="K13" s="18"/>
      <c r="L13" s="18"/>
      <c r="M13" s="18"/>
      <c r="N13" s="89"/>
      <c r="O13" s="48" t="s">
        <v>27</v>
      </c>
      <c r="P13" s="48"/>
      <c r="Q13" s="48"/>
      <c r="R13" s="49"/>
      <c r="S13" s="50" t="s">
        <v>199</v>
      </c>
      <c r="T13" s="51"/>
      <c r="U13" s="51"/>
      <c r="V13" s="51"/>
      <c r="W13" s="51"/>
      <c r="X13" s="51"/>
      <c r="Y13" s="51"/>
      <c r="Z13" s="51"/>
      <c r="AA13" s="51"/>
      <c r="AB13" s="51"/>
      <c r="AC13" s="52"/>
    </row>
    <row r="14" spans="1:29" ht="18" customHeight="1" x14ac:dyDescent="0.2">
      <c r="B14" s="86"/>
      <c r="C14" s="86"/>
      <c r="D14" s="86"/>
      <c r="E14" s="86"/>
      <c r="F14" s="86"/>
      <c r="G14" s="86"/>
      <c r="H14" s="86"/>
      <c r="I14" s="86"/>
      <c r="J14" s="86"/>
      <c r="K14" s="86"/>
      <c r="L14" s="86"/>
      <c r="M14" s="86"/>
      <c r="N14" s="86"/>
      <c r="O14" s="86"/>
      <c r="P14" s="86"/>
      <c r="Q14" s="86"/>
      <c r="R14" s="86"/>
      <c r="S14" s="86"/>
      <c r="T14" s="86"/>
      <c r="U14" s="86"/>
      <c r="V14" s="86"/>
      <c r="W14" s="86"/>
      <c r="X14" s="20"/>
      <c r="Y14" s="20"/>
      <c r="Z14" s="20"/>
      <c r="AA14" s="20"/>
      <c r="AB14" s="20"/>
      <c r="AC14" s="20"/>
    </row>
    <row r="15" spans="1:29" s="21" customFormat="1" ht="18" customHeight="1" x14ac:dyDescent="0.2">
      <c r="B15" s="22"/>
      <c r="C15" s="47" t="s">
        <v>193</v>
      </c>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row>
    <row r="16" spans="1:29" ht="15.5" customHeight="1" x14ac:dyDescent="0.2">
      <c r="B16" s="23"/>
      <c r="C16" s="47"/>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row>
    <row r="17" spans="2:29" s="21" customFormat="1" ht="18" customHeight="1" x14ac:dyDescent="0.2">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row>
    <row r="18" spans="2:29" ht="36.75" customHeight="1" x14ac:dyDescent="0.2">
      <c r="B18" s="83" t="s">
        <v>1</v>
      </c>
      <c r="C18" s="83"/>
      <c r="D18" s="83"/>
      <c r="E18" s="83"/>
      <c r="F18" s="83"/>
      <c r="G18" s="83"/>
      <c r="H18" s="83"/>
      <c r="I18" s="83"/>
      <c r="J18" s="83"/>
      <c r="K18" s="83"/>
      <c r="L18" s="83"/>
      <c r="M18" s="83"/>
      <c r="N18" s="83"/>
      <c r="O18" s="83"/>
      <c r="P18" s="83"/>
      <c r="Q18" s="83"/>
      <c r="R18" s="83"/>
      <c r="S18" s="83"/>
      <c r="T18" s="83"/>
      <c r="U18" s="83"/>
      <c r="V18" s="83"/>
      <c r="W18" s="83"/>
      <c r="X18" s="83"/>
      <c r="Y18" s="83"/>
      <c r="Z18" s="83"/>
      <c r="AA18" s="83"/>
      <c r="AB18" s="83"/>
      <c r="AC18" s="83"/>
    </row>
    <row r="19" spans="2:29" ht="39.5" customHeight="1" x14ac:dyDescent="0.2">
      <c r="B19" s="56" t="s">
        <v>10</v>
      </c>
      <c r="C19" s="57"/>
      <c r="D19" s="58"/>
      <c r="E19" s="45" t="s">
        <v>28</v>
      </c>
      <c r="F19" s="45"/>
      <c r="G19" s="53" t="s">
        <v>204</v>
      </c>
      <c r="H19" s="54"/>
      <c r="I19" s="54"/>
      <c r="J19" s="54"/>
      <c r="K19" s="54"/>
      <c r="L19" s="54"/>
      <c r="M19" s="54"/>
      <c r="N19" s="54"/>
      <c r="O19" s="54"/>
      <c r="P19" s="54"/>
      <c r="Q19" s="54"/>
      <c r="R19" s="54"/>
      <c r="S19" s="54"/>
      <c r="T19" s="54"/>
      <c r="U19" s="54"/>
      <c r="V19" s="54"/>
      <c r="W19" s="54"/>
      <c r="X19" s="54"/>
      <c r="Y19" s="54"/>
      <c r="Z19" s="54"/>
      <c r="AA19" s="54"/>
      <c r="AB19" s="54"/>
      <c r="AC19" s="55"/>
    </row>
    <row r="20" spans="2:29" ht="39.5" customHeight="1" x14ac:dyDescent="0.2">
      <c r="B20" s="62"/>
      <c r="C20" s="63"/>
      <c r="D20" s="64"/>
      <c r="E20" s="45" t="s">
        <v>29</v>
      </c>
      <c r="F20" s="45"/>
      <c r="G20" s="46" t="s">
        <v>52</v>
      </c>
      <c r="H20" s="46"/>
      <c r="I20" s="46"/>
      <c r="J20" s="46"/>
      <c r="K20" s="46"/>
      <c r="L20" s="46"/>
      <c r="M20" s="46"/>
      <c r="N20" s="46"/>
      <c r="O20" s="46"/>
      <c r="P20" s="46"/>
      <c r="Q20" s="46"/>
      <c r="R20" s="46"/>
      <c r="S20" s="46"/>
      <c r="T20" s="46"/>
      <c r="U20" s="46"/>
      <c r="V20" s="46"/>
      <c r="W20" s="46"/>
      <c r="X20" s="46"/>
      <c r="Y20" s="46"/>
      <c r="Z20" s="46"/>
      <c r="AA20" s="46"/>
      <c r="AB20" s="46"/>
      <c r="AC20" s="46"/>
    </row>
    <row r="21" spans="2:29" ht="30.5" customHeight="1" x14ac:dyDescent="0.2">
      <c r="B21" s="56" t="s">
        <v>18</v>
      </c>
      <c r="C21" s="57"/>
      <c r="D21" s="58"/>
      <c r="E21" s="45" t="s">
        <v>15</v>
      </c>
      <c r="F21" s="45"/>
      <c r="G21" s="87" t="s">
        <v>19</v>
      </c>
      <c r="H21" s="87"/>
      <c r="I21" s="87"/>
      <c r="J21" s="87"/>
      <c r="K21" s="87"/>
      <c r="L21" s="87"/>
      <c r="M21" s="87"/>
      <c r="N21" s="37" t="s">
        <v>16</v>
      </c>
      <c r="O21" s="38"/>
      <c r="P21" s="38"/>
      <c r="Q21" s="38"/>
      <c r="R21" s="38"/>
      <c r="S21" s="38"/>
      <c r="T21" s="39"/>
      <c r="U21" s="37" t="s">
        <v>17</v>
      </c>
      <c r="V21" s="38"/>
      <c r="W21" s="38"/>
      <c r="X21" s="38"/>
      <c r="Y21" s="38"/>
      <c r="Z21" s="38"/>
      <c r="AA21" s="38"/>
      <c r="AB21" s="38"/>
      <c r="AC21" s="39"/>
    </row>
    <row r="22" spans="2:29" ht="45.75" customHeight="1" x14ac:dyDescent="0.2">
      <c r="B22" s="59"/>
      <c r="C22" s="60"/>
      <c r="D22" s="61"/>
      <c r="E22" s="87" t="s">
        <v>196</v>
      </c>
      <c r="F22" s="87"/>
      <c r="G22" s="27">
        <v>3000</v>
      </c>
      <c r="H22" s="28"/>
      <c r="I22" s="28"/>
      <c r="J22" s="28"/>
      <c r="K22" s="28"/>
      <c r="L22" s="28"/>
      <c r="M22" s="24" t="s">
        <v>187</v>
      </c>
      <c r="N22" s="53">
        <v>2500</v>
      </c>
      <c r="O22" s="54"/>
      <c r="P22" s="54"/>
      <c r="Q22" s="54"/>
      <c r="R22" s="54"/>
      <c r="S22" s="90"/>
      <c r="T22" s="25" t="s">
        <v>188</v>
      </c>
      <c r="U22" s="37">
        <f>IF(N22=0,"",(N22/G22)*100)</f>
        <v>83.333333333333343</v>
      </c>
      <c r="V22" s="38"/>
      <c r="W22" s="38"/>
      <c r="X22" s="38"/>
      <c r="Y22" s="38"/>
      <c r="Z22" s="38"/>
      <c r="AA22" s="38"/>
      <c r="AB22" s="88"/>
      <c r="AC22" s="24" t="s">
        <v>189</v>
      </c>
    </row>
    <row r="23" spans="2:29" ht="45.75" customHeight="1" x14ac:dyDescent="0.2">
      <c r="B23" s="62"/>
      <c r="C23" s="63"/>
      <c r="D23" s="64"/>
      <c r="E23" s="87" t="s">
        <v>195</v>
      </c>
      <c r="F23" s="87"/>
      <c r="G23" s="27">
        <v>3100</v>
      </c>
      <c r="H23" s="28"/>
      <c r="I23" s="28"/>
      <c r="J23" s="28"/>
      <c r="K23" s="28"/>
      <c r="L23" s="28"/>
      <c r="M23" s="24" t="s">
        <v>188</v>
      </c>
      <c r="N23" s="91">
        <v>2500</v>
      </c>
      <c r="O23" s="92"/>
      <c r="P23" s="92"/>
      <c r="Q23" s="92"/>
      <c r="R23" s="92"/>
      <c r="S23" s="93"/>
      <c r="T23" s="24" t="s">
        <v>188</v>
      </c>
      <c r="U23" s="37">
        <f>IF(N23=0,"",(N23/G23)*100)</f>
        <v>80.645161290322577</v>
      </c>
      <c r="V23" s="38"/>
      <c r="W23" s="38"/>
      <c r="X23" s="38"/>
      <c r="Y23" s="38"/>
      <c r="Z23" s="38"/>
      <c r="AA23" s="38"/>
      <c r="AB23" s="88"/>
      <c r="AC23" s="24" t="s">
        <v>189</v>
      </c>
    </row>
    <row r="24" spans="2:29" ht="75" customHeight="1" x14ac:dyDescent="0.2">
      <c r="B24" s="65" t="s">
        <v>8</v>
      </c>
      <c r="C24" s="66"/>
      <c r="D24" s="67"/>
      <c r="E24" s="70" t="s">
        <v>205</v>
      </c>
      <c r="F24" s="71"/>
      <c r="G24" s="71"/>
      <c r="H24" s="71"/>
      <c r="I24" s="71"/>
      <c r="J24" s="71"/>
      <c r="K24" s="71"/>
      <c r="L24" s="71"/>
      <c r="M24" s="71"/>
      <c r="N24" s="71"/>
      <c r="O24" s="71"/>
      <c r="P24" s="71"/>
      <c r="Q24" s="71"/>
      <c r="R24" s="71"/>
      <c r="S24" s="71"/>
      <c r="T24" s="71"/>
      <c r="U24" s="71"/>
      <c r="V24" s="71"/>
      <c r="W24" s="71"/>
      <c r="X24" s="71"/>
      <c r="Y24" s="71"/>
      <c r="Z24" s="71"/>
      <c r="AA24" s="71"/>
      <c r="AB24" s="71"/>
      <c r="AC24" s="72"/>
    </row>
    <row r="25" spans="2:29" ht="17.5" customHeight="1" x14ac:dyDescent="0.2">
      <c r="B25" s="56" t="s">
        <v>217</v>
      </c>
      <c r="C25" s="57"/>
      <c r="D25" s="58"/>
      <c r="E25" s="30" t="str">
        <f>IF(D3&gt;0,"令和"&amp;D3&amp;"年度計画の実施内容","令和○年度計画の実施内容")</f>
        <v>令和6年度計画の実施内容</v>
      </c>
      <c r="F25" s="31"/>
      <c r="G25" s="31"/>
      <c r="H25" s="31"/>
      <c r="I25" s="31"/>
      <c r="J25" s="31"/>
      <c r="K25" s="31"/>
      <c r="L25" s="31"/>
      <c r="M25" s="31"/>
      <c r="N25" s="31"/>
      <c r="O25" s="31"/>
      <c r="P25" s="31"/>
      <c r="Q25" s="31"/>
      <c r="R25" s="31"/>
      <c r="S25" s="31"/>
      <c r="T25" s="31"/>
      <c r="U25" s="31"/>
      <c r="V25" s="31"/>
      <c r="W25" s="31"/>
      <c r="X25" s="31"/>
      <c r="Y25" s="31"/>
      <c r="Z25" s="31"/>
      <c r="AA25" s="31"/>
      <c r="AB25" s="31"/>
      <c r="AC25" s="32"/>
    </row>
    <row r="26" spans="2:29" ht="75" customHeight="1" x14ac:dyDescent="0.2">
      <c r="B26" s="59"/>
      <c r="C26" s="60"/>
      <c r="D26" s="61"/>
      <c r="E26" s="27" t="s">
        <v>211</v>
      </c>
      <c r="F26" s="28"/>
      <c r="G26" s="28"/>
      <c r="H26" s="28"/>
      <c r="I26" s="28"/>
      <c r="J26" s="28"/>
      <c r="K26" s="28"/>
      <c r="L26" s="28"/>
      <c r="M26" s="28"/>
      <c r="N26" s="28"/>
      <c r="O26" s="28"/>
      <c r="P26" s="28"/>
      <c r="Q26" s="28"/>
      <c r="R26" s="28"/>
      <c r="S26" s="28"/>
      <c r="T26" s="28"/>
      <c r="U26" s="28"/>
      <c r="V26" s="28"/>
      <c r="W26" s="28"/>
      <c r="X26" s="28"/>
      <c r="Y26" s="28"/>
      <c r="Z26" s="28"/>
      <c r="AA26" s="28"/>
      <c r="AB26" s="28"/>
      <c r="AC26" s="29"/>
    </row>
    <row r="27" spans="2:29" ht="75" customHeight="1" x14ac:dyDescent="0.2">
      <c r="B27" s="59"/>
      <c r="C27" s="60"/>
      <c r="D27" s="61"/>
      <c r="E27" s="27" t="s">
        <v>209</v>
      </c>
      <c r="F27" s="28"/>
      <c r="G27" s="28"/>
      <c r="H27" s="28"/>
      <c r="I27" s="28"/>
      <c r="J27" s="28"/>
      <c r="K27" s="28"/>
      <c r="L27" s="28"/>
      <c r="M27" s="28"/>
      <c r="N27" s="28"/>
      <c r="O27" s="28"/>
      <c r="P27" s="28"/>
      <c r="Q27" s="28"/>
      <c r="R27" s="28"/>
      <c r="S27" s="28"/>
      <c r="T27" s="28"/>
      <c r="U27" s="28"/>
      <c r="V27" s="28"/>
      <c r="W27" s="28"/>
      <c r="X27" s="28"/>
      <c r="Y27" s="28"/>
      <c r="Z27" s="28"/>
      <c r="AA27" s="28"/>
      <c r="AB27" s="28"/>
      <c r="AC27" s="29"/>
    </row>
    <row r="28" spans="2:29" ht="75" customHeight="1" x14ac:dyDescent="0.2">
      <c r="B28" s="62"/>
      <c r="C28" s="63"/>
      <c r="D28" s="64"/>
      <c r="E28" s="27" t="s">
        <v>208</v>
      </c>
      <c r="F28" s="28"/>
      <c r="G28" s="28"/>
      <c r="H28" s="28"/>
      <c r="I28" s="28"/>
      <c r="J28" s="28"/>
      <c r="K28" s="28"/>
      <c r="L28" s="28"/>
      <c r="M28" s="28"/>
      <c r="N28" s="28"/>
      <c r="O28" s="28"/>
      <c r="P28" s="28"/>
      <c r="Q28" s="28"/>
      <c r="R28" s="28"/>
      <c r="S28" s="28"/>
      <c r="T28" s="28"/>
      <c r="U28" s="28"/>
      <c r="V28" s="28"/>
      <c r="W28" s="28"/>
      <c r="X28" s="28"/>
      <c r="Y28" s="28"/>
      <c r="Z28" s="28"/>
      <c r="AA28" s="28"/>
      <c r="AB28" s="28"/>
      <c r="AC28" s="29"/>
    </row>
    <row r="29" spans="2:29" ht="17.5" customHeight="1" x14ac:dyDescent="0.2">
      <c r="B29" s="56" t="s">
        <v>216</v>
      </c>
      <c r="C29" s="57"/>
      <c r="D29" s="58"/>
      <c r="E29" s="33" t="str">
        <f>IF(D3&gt;0,"令和"&amp;D3+1&amp;"年度計画内容","令和○年度計画内容")</f>
        <v>令和7年度計画内容</v>
      </c>
      <c r="F29" s="34"/>
      <c r="G29" s="34"/>
      <c r="H29" s="34"/>
      <c r="I29" s="34"/>
      <c r="J29" s="34"/>
      <c r="K29" s="34"/>
      <c r="L29" s="34"/>
      <c r="M29" s="34"/>
      <c r="N29" s="34"/>
      <c r="O29" s="34"/>
      <c r="P29" s="34"/>
      <c r="Q29" s="34"/>
      <c r="R29" s="34"/>
      <c r="S29" s="34"/>
      <c r="T29" s="34"/>
      <c r="U29" s="34"/>
      <c r="V29" s="34"/>
      <c r="W29" s="34"/>
      <c r="X29" s="34"/>
      <c r="Y29" s="34"/>
      <c r="Z29" s="34"/>
      <c r="AA29" s="34"/>
      <c r="AB29" s="34"/>
      <c r="AC29" s="35"/>
    </row>
    <row r="30" spans="2:29" ht="75" customHeight="1" x14ac:dyDescent="0.2">
      <c r="B30" s="59"/>
      <c r="C30" s="60"/>
      <c r="D30" s="61"/>
      <c r="E30" s="27" t="s">
        <v>210</v>
      </c>
      <c r="F30" s="28"/>
      <c r="G30" s="28"/>
      <c r="H30" s="28"/>
      <c r="I30" s="28"/>
      <c r="J30" s="28"/>
      <c r="K30" s="28"/>
      <c r="L30" s="28"/>
      <c r="M30" s="28"/>
      <c r="N30" s="28"/>
      <c r="O30" s="28"/>
      <c r="P30" s="28"/>
      <c r="Q30" s="28"/>
      <c r="R30" s="28"/>
      <c r="S30" s="28"/>
      <c r="T30" s="28"/>
      <c r="U30" s="28"/>
      <c r="V30" s="28"/>
      <c r="W30" s="28"/>
      <c r="X30" s="28"/>
      <c r="Y30" s="28"/>
      <c r="Z30" s="28"/>
      <c r="AA30" s="28"/>
      <c r="AB30" s="28"/>
      <c r="AC30" s="29"/>
    </row>
    <row r="31" spans="2:29" ht="75" customHeight="1" x14ac:dyDescent="0.2">
      <c r="B31" s="59"/>
      <c r="C31" s="60"/>
      <c r="D31" s="61"/>
      <c r="E31" s="27" t="s">
        <v>207</v>
      </c>
      <c r="F31" s="28"/>
      <c r="G31" s="28"/>
      <c r="H31" s="28"/>
      <c r="I31" s="28"/>
      <c r="J31" s="28"/>
      <c r="K31" s="28"/>
      <c r="L31" s="28"/>
      <c r="M31" s="28"/>
      <c r="N31" s="28"/>
      <c r="O31" s="28"/>
      <c r="P31" s="28"/>
      <c r="Q31" s="28"/>
      <c r="R31" s="28"/>
      <c r="S31" s="28"/>
      <c r="T31" s="28"/>
      <c r="U31" s="28"/>
      <c r="V31" s="28"/>
      <c r="W31" s="28"/>
      <c r="X31" s="28"/>
      <c r="Y31" s="28"/>
      <c r="Z31" s="28"/>
      <c r="AA31" s="28"/>
      <c r="AB31" s="28"/>
      <c r="AC31" s="29"/>
    </row>
    <row r="32" spans="2:29" ht="75" customHeight="1" x14ac:dyDescent="0.2">
      <c r="B32" s="62"/>
      <c r="C32" s="63"/>
      <c r="D32" s="64"/>
      <c r="E32" s="27" t="s">
        <v>206</v>
      </c>
      <c r="F32" s="28"/>
      <c r="G32" s="28"/>
      <c r="H32" s="28"/>
      <c r="I32" s="28"/>
      <c r="J32" s="28"/>
      <c r="K32" s="28"/>
      <c r="L32" s="28"/>
      <c r="M32" s="28"/>
      <c r="N32" s="28"/>
      <c r="O32" s="28"/>
      <c r="P32" s="28"/>
      <c r="Q32" s="28"/>
      <c r="R32" s="28"/>
      <c r="S32" s="28"/>
      <c r="T32" s="28"/>
      <c r="U32" s="28"/>
      <c r="V32" s="28"/>
      <c r="W32" s="28"/>
      <c r="X32" s="28"/>
      <c r="Y32" s="28"/>
      <c r="Z32" s="28"/>
      <c r="AA32" s="28"/>
      <c r="AB32" s="28"/>
      <c r="AC32" s="29"/>
    </row>
    <row r="33" spans="1:29" ht="83" customHeight="1" x14ac:dyDescent="0.2">
      <c r="B33" s="65" t="s">
        <v>21</v>
      </c>
      <c r="C33" s="66"/>
      <c r="D33" s="67"/>
      <c r="E33" s="70"/>
      <c r="F33" s="71"/>
      <c r="G33" s="71"/>
      <c r="H33" s="71"/>
      <c r="I33" s="71"/>
      <c r="J33" s="71"/>
      <c r="K33" s="71"/>
      <c r="L33" s="71"/>
      <c r="M33" s="71"/>
      <c r="N33" s="71"/>
      <c r="O33" s="71"/>
      <c r="P33" s="71"/>
      <c r="Q33" s="71"/>
      <c r="R33" s="71"/>
      <c r="S33" s="71"/>
      <c r="T33" s="71"/>
      <c r="U33" s="71"/>
      <c r="V33" s="71"/>
      <c r="W33" s="71"/>
      <c r="X33" s="71"/>
      <c r="Y33" s="71"/>
      <c r="Z33" s="71"/>
      <c r="AA33" s="71"/>
      <c r="AB33" s="71"/>
      <c r="AC33" s="72"/>
    </row>
    <row r="34" spans="1:29" ht="24" customHeight="1" x14ac:dyDescent="0.2">
      <c r="B34" s="77" t="s">
        <v>2</v>
      </c>
      <c r="C34" s="78"/>
      <c r="D34" s="79"/>
      <c r="E34" s="73" t="s">
        <v>6</v>
      </c>
      <c r="F34" s="74"/>
      <c r="G34" s="74"/>
      <c r="H34" s="74"/>
      <c r="I34" s="74"/>
      <c r="J34" s="75"/>
      <c r="K34" s="103" t="s">
        <v>200</v>
      </c>
      <c r="L34" s="104"/>
      <c r="M34" s="104"/>
      <c r="N34" s="104"/>
      <c r="O34" s="104"/>
      <c r="P34" s="104"/>
      <c r="Q34" s="104"/>
      <c r="R34" s="104"/>
      <c r="S34" s="104"/>
      <c r="T34" s="104"/>
      <c r="U34" s="104"/>
      <c r="V34" s="104"/>
      <c r="W34" s="104"/>
      <c r="X34" s="104"/>
      <c r="Y34" s="104"/>
      <c r="Z34" s="104"/>
      <c r="AA34" s="104"/>
      <c r="AB34" s="104"/>
      <c r="AC34" s="105"/>
    </row>
    <row r="35" spans="1:29" ht="24" customHeight="1" x14ac:dyDescent="0.2">
      <c r="B35" s="80"/>
      <c r="C35" s="81"/>
      <c r="D35" s="42"/>
      <c r="E35" s="73" t="s">
        <v>11</v>
      </c>
      <c r="F35" s="74"/>
      <c r="G35" s="74"/>
      <c r="H35" s="74"/>
      <c r="I35" s="74"/>
      <c r="J35" s="75"/>
      <c r="K35" s="103"/>
      <c r="L35" s="104"/>
      <c r="M35" s="104"/>
      <c r="N35" s="104"/>
      <c r="O35" s="104"/>
      <c r="P35" s="104"/>
      <c r="Q35" s="104"/>
      <c r="R35" s="104"/>
      <c r="S35" s="104"/>
      <c r="T35" s="104"/>
      <c r="U35" s="104"/>
      <c r="V35" s="104"/>
      <c r="W35" s="104"/>
      <c r="X35" s="104"/>
      <c r="Y35" s="104"/>
      <c r="Z35" s="104"/>
      <c r="AA35" s="104"/>
      <c r="AB35" s="104"/>
      <c r="AC35" s="105"/>
    </row>
    <row r="36" spans="1:29" ht="24" customHeight="1" x14ac:dyDescent="0.2">
      <c r="B36" s="80"/>
      <c r="C36" s="81"/>
      <c r="D36" s="42"/>
      <c r="E36" s="73" t="s">
        <v>5</v>
      </c>
      <c r="F36" s="74"/>
      <c r="G36" s="74"/>
      <c r="H36" s="74"/>
      <c r="I36" s="74"/>
      <c r="J36" s="75"/>
      <c r="K36" s="103" t="s">
        <v>201</v>
      </c>
      <c r="L36" s="104"/>
      <c r="M36" s="104"/>
      <c r="N36" s="104"/>
      <c r="O36" s="104"/>
      <c r="P36" s="104"/>
      <c r="Q36" s="104"/>
      <c r="R36" s="104"/>
      <c r="S36" s="104"/>
      <c r="T36" s="104"/>
      <c r="U36" s="104"/>
      <c r="V36" s="104"/>
      <c r="W36" s="104"/>
      <c r="X36" s="104"/>
      <c r="Y36" s="104"/>
      <c r="Z36" s="104"/>
      <c r="AA36" s="104"/>
      <c r="AB36" s="104"/>
      <c r="AC36" s="105"/>
    </row>
    <row r="37" spans="1:29" ht="24" customHeight="1" x14ac:dyDescent="0.2">
      <c r="B37" s="80"/>
      <c r="C37" s="81"/>
      <c r="D37" s="42"/>
      <c r="E37" s="73" t="s">
        <v>3</v>
      </c>
      <c r="F37" s="74"/>
      <c r="G37" s="74"/>
      <c r="H37" s="74"/>
      <c r="I37" s="74"/>
      <c r="J37" s="75"/>
      <c r="K37" s="106" t="s">
        <v>212</v>
      </c>
      <c r="L37" s="107"/>
      <c r="M37" s="107"/>
      <c r="N37" s="107"/>
      <c r="O37" s="107"/>
      <c r="P37" s="107"/>
      <c r="Q37" s="107"/>
      <c r="R37" s="107"/>
      <c r="S37" s="107"/>
      <c r="T37" s="107"/>
      <c r="U37" s="107"/>
      <c r="V37" s="107"/>
      <c r="W37" s="107"/>
      <c r="X37" s="107"/>
      <c r="Y37" s="107"/>
      <c r="Z37" s="107"/>
      <c r="AA37" s="107"/>
      <c r="AB37" s="107"/>
      <c r="AC37" s="108"/>
    </row>
    <row r="38" spans="1:29" ht="24" customHeight="1" x14ac:dyDescent="0.2">
      <c r="B38" s="80"/>
      <c r="C38" s="81"/>
      <c r="D38" s="42"/>
      <c r="E38" s="73" t="s">
        <v>4</v>
      </c>
      <c r="F38" s="74"/>
      <c r="G38" s="74"/>
      <c r="H38" s="74"/>
      <c r="I38" s="74"/>
      <c r="J38" s="75"/>
      <c r="K38" s="106"/>
      <c r="L38" s="107"/>
      <c r="M38" s="107"/>
      <c r="N38" s="107"/>
      <c r="O38" s="107"/>
      <c r="P38" s="107"/>
      <c r="Q38" s="107"/>
      <c r="R38" s="107"/>
      <c r="S38" s="107"/>
      <c r="T38" s="107"/>
      <c r="U38" s="107"/>
      <c r="V38" s="107"/>
      <c r="W38" s="107"/>
      <c r="X38" s="107"/>
      <c r="Y38" s="107"/>
      <c r="Z38" s="107"/>
      <c r="AA38" s="107"/>
      <c r="AB38" s="107"/>
      <c r="AC38" s="108"/>
    </row>
    <row r="39" spans="1:29" ht="24" customHeight="1" x14ac:dyDescent="0.2">
      <c r="B39" s="82"/>
      <c r="C39" s="83"/>
      <c r="D39" s="84"/>
      <c r="E39" s="73" t="s">
        <v>7</v>
      </c>
      <c r="F39" s="74"/>
      <c r="G39" s="74"/>
      <c r="H39" s="74"/>
      <c r="I39" s="74"/>
      <c r="J39" s="75"/>
      <c r="K39" s="109" t="s">
        <v>213</v>
      </c>
      <c r="L39" s="104"/>
      <c r="M39" s="104"/>
      <c r="N39" s="104"/>
      <c r="O39" s="104"/>
      <c r="P39" s="104"/>
      <c r="Q39" s="104"/>
      <c r="R39" s="104"/>
      <c r="S39" s="104"/>
      <c r="T39" s="104"/>
      <c r="U39" s="104"/>
      <c r="V39" s="104"/>
      <c r="W39" s="104"/>
      <c r="X39" s="104"/>
      <c r="Y39" s="104"/>
      <c r="Z39" s="104"/>
      <c r="AA39" s="104"/>
      <c r="AB39" s="104"/>
      <c r="AC39" s="105"/>
    </row>
    <row r="40" spans="1:29" ht="10.5" customHeight="1" x14ac:dyDescent="0.2"/>
    <row r="41" spans="1:29" ht="16.5" customHeight="1" x14ac:dyDescent="0.2">
      <c r="A41" s="68" t="s">
        <v>12</v>
      </c>
      <c r="B41" s="68"/>
      <c r="C41" s="76" t="s">
        <v>202</v>
      </c>
      <c r="D41" s="76"/>
      <c r="E41" s="76"/>
      <c r="F41" s="76"/>
      <c r="G41" s="76"/>
      <c r="H41" s="76"/>
      <c r="I41" s="76"/>
      <c r="J41" s="76"/>
      <c r="K41" s="76"/>
      <c r="L41" s="76"/>
      <c r="M41" s="76"/>
      <c r="N41" s="76"/>
      <c r="O41" s="76"/>
      <c r="P41" s="76"/>
      <c r="Q41" s="76"/>
      <c r="R41" s="76"/>
      <c r="S41" s="76"/>
      <c r="T41" s="76"/>
      <c r="U41" s="76"/>
      <c r="V41" s="76"/>
      <c r="W41" s="76"/>
      <c r="X41" s="76"/>
      <c r="Y41" s="76"/>
      <c r="Z41" s="76"/>
      <c r="AA41" s="76"/>
      <c r="AB41" s="76"/>
      <c r="AC41" s="76"/>
    </row>
    <row r="42" spans="1:29" ht="16.5" customHeight="1" x14ac:dyDescent="0.2">
      <c r="A42" s="68" t="s">
        <v>13</v>
      </c>
      <c r="B42" s="68"/>
      <c r="C42" s="76" t="s">
        <v>203</v>
      </c>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row>
    <row r="43" spans="1:29" ht="28.5" customHeight="1" x14ac:dyDescent="0.2">
      <c r="A43" s="68" t="s">
        <v>14</v>
      </c>
      <c r="B43" s="69"/>
      <c r="C43" s="76" t="s">
        <v>9</v>
      </c>
      <c r="D43" s="76"/>
      <c r="E43" s="76"/>
      <c r="F43" s="76"/>
      <c r="G43" s="76"/>
      <c r="H43" s="76"/>
      <c r="I43" s="76"/>
      <c r="J43" s="76"/>
      <c r="K43" s="76"/>
      <c r="L43" s="76"/>
      <c r="M43" s="76"/>
      <c r="N43" s="76"/>
      <c r="O43" s="76"/>
      <c r="P43" s="76"/>
      <c r="Q43" s="76"/>
      <c r="R43" s="76"/>
      <c r="S43" s="76"/>
      <c r="T43" s="76"/>
      <c r="U43" s="76"/>
      <c r="V43" s="76"/>
      <c r="W43" s="76"/>
      <c r="X43" s="76"/>
      <c r="Y43" s="76"/>
      <c r="Z43" s="76"/>
      <c r="AA43" s="76"/>
      <c r="AB43" s="76"/>
      <c r="AC43" s="76"/>
    </row>
    <row r="44" spans="1:29" ht="32" customHeight="1" x14ac:dyDescent="0.2">
      <c r="A44" s="68" t="s">
        <v>20</v>
      </c>
      <c r="B44" s="69"/>
      <c r="C44" s="76" t="s">
        <v>22</v>
      </c>
      <c r="D44" s="76"/>
      <c r="E44" s="76"/>
      <c r="F44" s="76"/>
      <c r="G44" s="76"/>
      <c r="H44" s="76"/>
      <c r="I44" s="76"/>
      <c r="J44" s="76"/>
      <c r="K44" s="76"/>
      <c r="L44" s="76"/>
      <c r="M44" s="76"/>
      <c r="N44" s="76"/>
      <c r="O44" s="76"/>
      <c r="P44" s="76"/>
      <c r="Q44" s="76"/>
      <c r="R44" s="76"/>
      <c r="S44" s="76"/>
      <c r="T44" s="76"/>
      <c r="U44" s="76"/>
      <c r="V44" s="76"/>
      <c r="W44" s="76"/>
      <c r="X44" s="76"/>
      <c r="Y44" s="76"/>
      <c r="Z44" s="76"/>
      <c r="AA44" s="76"/>
      <c r="AB44" s="76"/>
      <c r="AC44" s="76"/>
    </row>
    <row r="45" spans="1:29" ht="22.5" customHeight="1" x14ac:dyDescent="0.2">
      <c r="B45" s="26"/>
      <c r="C45" s="26"/>
      <c r="D45" s="26"/>
    </row>
    <row r="46" spans="1:29" ht="24" customHeight="1" x14ac:dyDescent="0.2">
      <c r="B46" s="26"/>
      <c r="C46" s="26"/>
      <c r="D46" s="26"/>
      <c r="E46" s="7"/>
      <c r="F46" s="7"/>
      <c r="G46" s="7"/>
      <c r="H46" s="7"/>
      <c r="I46" s="7"/>
      <c r="J46" s="7"/>
      <c r="K46" s="7"/>
    </row>
  </sheetData>
  <sheetProtection algorithmName="SHA-512" hashValue="IJL5aRrGmwcfv0e3k1dKGVBpbfEyLfHwVdzV2E1cqmRxEHMaUNJO2B7SvpMsljN2VGTSwiE/HWKZMe6sJiBIkg==" saltValue="w5AyQuHnzJwz7/SfynLgzw==" spinCount="100000" sheet="1" objects="1" scenarios="1"/>
  <mergeCells count="71">
    <mergeCell ref="U22:AB22"/>
    <mergeCell ref="U23:AB23"/>
    <mergeCell ref="N12:N13"/>
    <mergeCell ref="G23:L23"/>
    <mergeCell ref="G22:L22"/>
    <mergeCell ref="N22:S22"/>
    <mergeCell ref="N23:S23"/>
    <mergeCell ref="B34:D39"/>
    <mergeCell ref="E30:AC30"/>
    <mergeCell ref="E31:AC31"/>
    <mergeCell ref="E32:AC32"/>
    <mergeCell ref="L1:N1"/>
    <mergeCell ref="B18:AC18"/>
    <mergeCell ref="B14:W14"/>
    <mergeCell ref="E24:AC24"/>
    <mergeCell ref="E23:F23"/>
    <mergeCell ref="E22:F22"/>
    <mergeCell ref="G21:M21"/>
    <mergeCell ref="E21:F21"/>
    <mergeCell ref="N8:R8"/>
    <mergeCell ref="S8:AC8"/>
    <mergeCell ref="N9:R9"/>
    <mergeCell ref="S9:AC9"/>
    <mergeCell ref="E36:J36"/>
    <mergeCell ref="K36:AC36"/>
    <mergeCell ref="K38:AC38"/>
    <mergeCell ref="E38:J38"/>
    <mergeCell ref="K35:AC35"/>
    <mergeCell ref="A44:B44"/>
    <mergeCell ref="E33:AC33"/>
    <mergeCell ref="E34:J34"/>
    <mergeCell ref="E37:J37"/>
    <mergeCell ref="E35:J35"/>
    <mergeCell ref="C42:AC42"/>
    <mergeCell ref="E39:J39"/>
    <mergeCell ref="K34:AC34"/>
    <mergeCell ref="K37:AC37"/>
    <mergeCell ref="K39:AC39"/>
    <mergeCell ref="C44:AC44"/>
    <mergeCell ref="A41:B41"/>
    <mergeCell ref="C41:AC41"/>
    <mergeCell ref="A43:B43"/>
    <mergeCell ref="C43:AC43"/>
    <mergeCell ref="A42:B42"/>
    <mergeCell ref="B21:D23"/>
    <mergeCell ref="B19:D20"/>
    <mergeCell ref="B24:D24"/>
    <mergeCell ref="B25:D28"/>
    <mergeCell ref="B33:D33"/>
    <mergeCell ref="B29:D32"/>
    <mergeCell ref="Z3:AC3"/>
    <mergeCell ref="U21:AC21"/>
    <mergeCell ref="N21:T21"/>
    <mergeCell ref="E3:P3"/>
    <mergeCell ref="S5:T5"/>
    <mergeCell ref="R3:X3"/>
    <mergeCell ref="U5:AC5"/>
    <mergeCell ref="E20:F20"/>
    <mergeCell ref="G20:AC20"/>
    <mergeCell ref="C15:AC16"/>
    <mergeCell ref="E19:F19"/>
    <mergeCell ref="O12:R12"/>
    <mergeCell ref="S12:AC12"/>
    <mergeCell ref="O13:R13"/>
    <mergeCell ref="S13:AC13"/>
    <mergeCell ref="G19:AC19"/>
    <mergeCell ref="E26:AC26"/>
    <mergeCell ref="E27:AC27"/>
    <mergeCell ref="E28:AC28"/>
    <mergeCell ref="E25:AC25"/>
    <mergeCell ref="E29:AC29"/>
  </mergeCells>
  <phoneticPr fontId="2"/>
  <dataValidations count="2">
    <dataValidation type="list" allowBlank="1" showInputMessage="1" showErrorMessage="1" sqref="G19:AC19" xr:uid="{2B72C3A6-1053-406F-A453-BD4585734AA3}">
      <formula1>大分類</formula1>
    </dataValidation>
    <dataValidation type="list" allowBlank="1" showInputMessage="1" showErrorMessage="1" sqref="G20:AC20" xr:uid="{55C041BE-0B79-42DB-B6CB-776DD1F8A0F9}">
      <formula1>INDIRECT($G$19)</formula1>
    </dataValidation>
  </dataValidations>
  <printOptions horizontalCentered="1"/>
  <pageMargins left="0.43" right="0.43307086614173229" top="0.5" bottom="0.4" header="0.31496062992125984" footer="0.31496062992125984"/>
  <pageSetup paperSize="9" scale="44"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A74FC2F-3E07-439A-9F06-369D75E1DC24}">
          <x14:formula1>
            <xm:f>産業分類表!$A$31</xm:f>
          </x14:formula1>
          <xm:sqref>Z3:AA3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6DD70-4547-46BD-886A-D1ED0F65ED4F}">
  <dimension ref="A1:T31"/>
  <sheetViews>
    <sheetView zoomScale="70" zoomScaleNormal="70" workbookViewId="0">
      <selection activeCell="W25" sqref="W25"/>
    </sheetView>
  </sheetViews>
  <sheetFormatPr defaultRowHeight="12.5" x14ac:dyDescent="0.2"/>
  <cols>
    <col min="1" max="1" width="14.1796875" customWidth="1"/>
  </cols>
  <sheetData>
    <row r="1" spans="1:20" x14ac:dyDescent="0.2">
      <c r="A1" s="1" t="s">
        <v>30</v>
      </c>
      <c r="B1" s="1" t="s">
        <v>31</v>
      </c>
      <c r="C1" s="2" t="s">
        <v>32</v>
      </c>
      <c r="D1" s="2" t="s">
        <v>33</v>
      </c>
      <c r="E1" s="2" t="s">
        <v>34</v>
      </c>
      <c r="F1" s="2" t="s">
        <v>35</v>
      </c>
      <c r="G1" s="2" t="s">
        <v>36</v>
      </c>
      <c r="H1" s="2" t="s">
        <v>37</v>
      </c>
      <c r="I1" s="2" t="s">
        <v>38</v>
      </c>
      <c r="J1" s="2" t="s">
        <v>39</v>
      </c>
      <c r="K1" s="2" t="s">
        <v>40</v>
      </c>
      <c r="L1" s="2" t="s">
        <v>41</v>
      </c>
      <c r="M1" s="2" t="s">
        <v>42</v>
      </c>
      <c r="N1" s="2" t="s">
        <v>43</v>
      </c>
      <c r="O1" s="2" t="s">
        <v>44</v>
      </c>
      <c r="P1" s="2" t="s">
        <v>45</v>
      </c>
      <c r="Q1" s="2" t="s">
        <v>46</v>
      </c>
      <c r="R1" s="2" t="s">
        <v>47</v>
      </c>
      <c r="S1" s="2" t="s">
        <v>48</v>
      </c>
      <c r="T1" s="2" t="s">
        <v>49</v>
      </c>
    </row>
    <row r="2" spans="1:20" x14ac:dyDescent="0.2">
      <c r="A2" s="3" t="s">
        <v>50</v>
      </c>
      <c r="B2" s="3" t="s">
        <v>51</v>
      </c>
      <c r="D2" t="s">
        <v>52</v>
      </c>
      <c r="E2" t="s">
        <v>53</v>
      </c>
      <c r="F2" t="s">
        <v>54</v>
      </c>
      <c r="G2" t="s">
        <v>55</v>
      </c>
      <c r="H2" t="s">
        <v>56</v>
      </c>
      <c r="I2" t="s">
        <v>57</v>
      </c>
      <c r="J2" t="s">
        <v>58</v>
      </c>
      <c r="K2" t="s">
        <v>59</v>
      </c>
      <c r="L2" t="s">
        <v>60</v>
      </c>
      <c r="M2" t="s">
        <v>61</v>
      </c>
      <c r="N2" t="s">
        <v>62</v>
      </c>
      <c r="O2" t="s">
        <v>63</v>
      </c>
      <c r="P2" t="s">
        <v>64</v>
      </c>
      <c r="Q2" t="s">
        <v>65</v>
      </c>
      <c r="R2" t="s">
        <v>66</v>
      </c>
      <c r="S2" t="s">
        <v>67</v>
      </c>
      <c r="T2" t="s">
        <v>68</v>
      </c>
    </row>
    <row r="3" spans="1:20" x14ac:dyDescent="0.2">
      <c r="A3" s="4" t="s">
        <v>69</v>
      </c>
      <c r="B3" s="4" t="s">
        <v>70</v>
      </c>
      <c r="C3" t="s">
        <v>71</v>
      </c>
      <c r="D3" t="s">
        <v>72</v>
      </c>
      <c r="E3" t="s">
        <v>73</v>
      </c>
      <c r="F3" t="s">
        <v>74</v>
      </c>
      <c r="G3" t="s">
        <v>75</v>
      </c>
      <c r="H3" t="s">
        <v>76</v>
      </c>
      <c r="I3" t="s">
        <v>77</v>
      </c>
      <c r="J3" t="s">
        <v>78</v>
      </c>
      <c r="K3" t="s">
        <v>79</v>
      </c>
      <c r="L3" t="s">
        <v>80</v>
      </c>
      <c r="M3" t="s">
        <v>81</v>
      </c>
      <c r="N3" t="s">
        <v>82</v>
      </c>
      <c r="O3" t="s">
        <v>83</v>
      </c>
      <c r="P3" t="s">
        <v>84</v>
      </c>
      <c r="Q3" t="s">
        <v>85</v>
      </c>
      <c r="R3" t="s">
        <v>86</v>
      </c>
      <c r="S3" t="s">
        <v>87</v>
      </c>
    </row>
    <row r="4" spans="1:20" x14ac:dyDescent="0.2">
      <c r="D4" t="s">
        <v>88</v>
      </c>
      <c r="E4" t="s">
        <v>89</v>
      </c>
      <c r="F4" t="s">
        <v>90</v>
      </c>
      <c r="G4" t="s">
        <v>91</v>
      </c>
      <c r="H4" t="s">
        <v>92</v>
      </c>
      <c r="I4" t="s">
        <v>93</v>
      </c>
      <c r="J4" t="s">
        <v>94</v>
      </c>
      <c r="K4" t="s">
        <v>95</v>
      </c>
      <c r="L4" t="s">
        <v>96</v>
      </c>
      <c r="M4" t="s">
        <v>97</v>
      </c>
      <c r="N4" t="s">
        <v>98</v>
      </c>
      <c r="P4" t="s">
        <v>99</v>
      </c>
      <c r="R4" t="s">
        <v>100</v>
      </c>
    </row>
    <row r="5" spans="1:20" x14ac:dyDescent="0.2">
      <c r="E5" t="s">
        <v>101</v>
      </c>
      <c r="F5" t="s">
        <v>102</v>
      </c>
      <c r="G5" t="s">
        <v>103</v>
      </c>
      <c r="H5" t="s">
        <v>104</v>
      </c>
      <c r="I5" t="s">
        <v>105</v>
      </c>
      <c r="J5" t="s">
        <v>106</v>
      </c>
      <c r="L5" t="s">
        <v>107</v>
      </c>
      <c r="R5" t="s">
        <v>108</v>
      </c>
    </row>
    <row r="6" spans="1:20" x14ac:dyDescent="0.2">
      <c r="E6" t="s">
        <v>109</v>
      </c>
      <c r="G6" t="s">
        <v>110</v>
      </c>
      <c r="H6" t="s">
        <v>111</v>
      </c>
      <c r="I6" t="s">
        <v>112</v>
      </c>
      <c r="J6" t="s">
        <v>113</v>
      </c>
      <c r="R6" t="s">
        <v>114</v>
      </c>
    </row>
    <row r="7" spans="1:20" x14ac:dyDescent="0.2">
      <c r="E7" t="s">
        <v>115</v>
      </c>
      <c r="H7" t="s">
        <v>116</v>
      </c>
      <c r="I7" t="s">
        <v>117</v>
      </c>
      <c r="J7" t="s">
        <v>118</v>
      </c>
      <c r="R7" t="s">
        <v>119</v>
      </c>
    </row>
    <row r="8" spans="1:20" x14ac:dyDescent="0.2">
      <c r="E8" t="s">
        <v>120</v>
      </c>
      <c r="H8" t="s">
        <v>121</v>
      </c>
      <c r="I8" t="s">
        <v>122</v>
      </c>
      <c r="R8" t="s">
        <v>123</v>
      </c>
    </row>
    <row r="9" spans="1:20" x14ac:dyDescent="0.2">
      <c r="E9" t="s">
        <v>124</v>
      </c>
      <c r="H9" t="s">
        <v>125</v>
      </c>
      <c r="I9" t="s">
        <v>126</v>
      </c>
      <c r="R9" t="s">
        <v>127</v>
      </c>
    </row>
    <row r="10" spans="1:20" x14ac:dyDescent="0.2">
      <c r="E10" t="s">
        <v>128</v>
      </c>
      <c r="I10" t="s">
        <v>129</v>
      </c>
      <c r="R10" t="s">
        <v>130</v>
      </c>
    </row>
    <row r="11" spans="1:20" x14ac:dyDescent="0.2">
      <c r="E11" t="s">
        <v>131</v>
      </c>
      <c r="I11" t="s">
        <v>132</v>
      </c>
    </row>
    <row r="12" spans="1:20" x14ac:dyDescent="0.2">
      <c r="E12" t="s">
        <v>133</v>
      </c>
      <c r="I12" t="s">
        <v>134</v>
      </c>
    </row>
    <row r="13" spans="1:20" x14ac:dyDescent="0.2">
      <c r="E13" t="s">
        <v>135</v>
      </c>
      <c r="I13" t="s">
        <v>136</v>
      </c>
    </row>
    <row r="14" spans="1:20" x14ac:dyDescent="0.2">
      <c r="E14" t="s">
        <v>137</v>
      </c>
    </row>
    <row r="15" spans="1:20" x14ac:dyDescent="0.2">
      <c r="E15" t="s">
        <v>138</v>
      </c>
    </row>
    <row r="16" spans="1:20" x14ac:dyDescent="0.2">
      <c r="E16" t="s">
        <v>139</v>
      </c>
    </row>
    <row r="17" spans="1:5" x14ac:dyDescent="0.2">
      <c r="E17" t="s">
        <v>140</v>
      </c>
    </row>
    <row r="18" spans="1:5" x14ac:dyDescent="0.2">
      <c r="E18" t="s">
        <v>141</v>
      </c>
    </row>
    <row r="19" spans="1:5" x14ac:dyDescent="0.2">
      <c r="E19" t="s">
        <v>142</v>
      </c>
    </row>
    <row r="20" spans="1:5" x14ac:dyDescent="0.2">
      <c r="E20" t="s">
        <v>143</v>
      </c>
    </row>
    <row r="21" spans="1:5" x14ac:dyDescent="0.2">
      <c r="E21" t="s">
        <v>144</v>
      </c>
    </row>
    <row r="22" spans="1:5" x14ac:dyDescent="0.2">
      <c r="E22" t="s">
        <v>145</v>
      </c>
    </row>
    <row r="23" spans="1:5" x14ac:dyDescent="0.2">
      <c r="E23" t="s">
        <v>146</v>
      </c>
    </row>
    <row r="24" spans="1:5" x14ac:dyDescent="0.2">
      <c r="E24" t="s">
        <v>147</v>
      </c>
    </row>
    <row r="25" spans="1:5" x14ac:dyDescent="0.2">
      <c r="E25" t="s">
        <v>148</v>
      </c>
    </row>
    <row r="30" spans="1:5" x14ac:dyDescent="0.2">
      <c r="A30" t="s">
        <v>149</v>
      </c>
    </row>
    <row r="31" spans="1:5" x14ac:dyDescent="0.2">
      <c r="A31" t="s">
        <v>150</v>
      </c>
    </row>
  </sheetData>
  <phoneticPr fontId="7"/>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A36D0-3907-4536-A837-F87A451D0FC0}">
  <sheetPr>
    <pageSetUpPr fitToPage="1"/>
  </sheetPr>
  <dimension ref="A1:AC3"/>
  <sheetViews>
    <sheetView workbookViewId="0">
      <selection activeCell="Y7" sqref="Y7"/>
    </sheetView>
  </sheetViews>
  <sheetFormatPr defaultRowHeight="12.5" x14ac:dyDescent="0.2"/>
  <cols>
    <col min="1" max="1" width="14.6328125" bestFit="1" customWidth="1"/>
    <col min="2" max="3" width="13.26953125" customWidth="1"/>
    <col min="4" max="4" width="17.90625" bestFit="1" customWidth="1"/>
    <col min="6" max="6" width="17.453125" customWidth="1"/>
    <col min="7" max="7" width="19.54296875" customWidth="1"/>
    <col min="8" max="8" width="9.08984375" customWidth="1"/>
    <col min="9" max="9" width="28.6328125" bestFit="1" customWidth="1"/>
    <col min="10" max="12" width="28.6328125" customWidth="1"/>
    <col min="13" max="13" width="21.6328125" customWidth="1"/>
    <col min="14" max="14" width="38.36328125" customWidth="1"/>
    <col min="15" max="15" width="27.90625" customWidth="1"/>
    <col min="16" max="16" width="11.1796875" customWidth="1"/>
    <col min="17" max="22" width="13.26953125" customWidth="1"/>
    <col min="23" max="24" width="11.1796875" customWidth="1"/>
    <col min="25" max="25" width="44.6328125" customWidth="1"/>
    <col min="26" max="26" width="13.26953125" customWidth="1"/>
    <col min="27" max="27" width="11.1796875" customWidth="1"/>
    <col min="28" max="28" width="13.26953125" customWidth="1"/>
    <col min="29" max="29" width="17.453125" customWidth="1"/>
  </cols>
  <sheetData>
    <row r="1" spans="1:29" ht="50" customHeight="1" thickBot="1" x14ac:dyDescent="0.25">
      <c r="H1" s="94" t="s">
        <v>162</v>
      </c>
      <c r="I1" s="95"/>
      <c r="J1" s="94" t="s">
        <v>164</v>
      </c>
      <c r="K1" s="102"/>
      <c r="L1" s="95"/>
      <c r="M1" s="96" t="s">
        <v>163</v>
      </c>
      <c r="N1" s="96"/>
      <c r="O1" s="97"/>
      <c r="Q1" s="98" t="s">
        <v>171</v>
      </c>
      <c r="R1" s="96"/>
      <c r="S1" s="96"/>
      <c r="T1" s="96"/>
      <c r="U1" s="96"/>
      <c r="V1" s="97"/>
      <c r="X1" s="99" t="s">
        <v>179</v>
      </c>
      <c r="Y1" s="100"/>
      <c r="Z1" s="100"/>
      <c r="AA1" s="100"/>
      <c r="AB1" s="100"/>
      <c r="AC1" s="101"/>
    </row>
    <row r="2" spans="1:29" x14ac:dyDescent="0.2">
      <c r="A2" t="s">
        <v>152</v>
      </c>
      <c r="B2" t="s">
        <v>154</v>
      </c>
      <c r="C2" t="s">
        <v>186</v>
      </c>
      <c r="D2" t="s">
        <v>155</v>
      </c>
      <c r="E2" t="s">
        <v>157</v>
      </c>
      <c r="F2" t="s">
        <v>158</v>
      </c>
      <c r="G2" t="s">
        <v>159</v>
      </c>
      <c r="H2" t="s">
        <v>160</v>
      </c>
      <c r="I2" t="s">
        <v>161</v>
      </c>
      <c r="J2" t="s">
        <v>168</v>
      </c>
      <c r="K2" t="s">
        <v>169</v>
      </c>
      <c r="L2" t="s">
        <v>197</v>
      </c>
      <c r="M2" t="s">
        <v>166</v>
      </c>
      <c r="N2" t="s">
        <v>165</v>
      </c>
      <c r="O2" t="s">
        <v>167</v>
      </c>
      <c r="P2" t="s">
        <v>170</v>
      </c>
      <c r="Q2" t="s">
        <v>175</v>
      </c>
      <c r="R2" t="s">
        <v>176</v>
      </c>
      <c r="S2" t="s">
        <v>177</v>
      </c>
      <c r="T2" t="s">
        <v>172</v>
      </c>
      <c r="U2" t="s">
        <v>173</v>
      </c>
      <c r="V2" t="s">
        <v>174</v>
      </c>
      <c r="W2" t="s">
        <v>178</v>
      </c>
      <c r="X2" t="s">
        <v>180</v>
      </c>
      <c r="Y2" t="s">
        <v>181</v>
      </c>
      <c r="Z2" t="s">
        <v>182</v>
      </c>
      <c r="AA2" t="s">
        <v>183</v>
      </c>
      <c r="AB2" t="s">
        <v>184</v>
      </c>
      <c r="AC2" t="s">
        <v>185</v>
      </c>
    </row>
    <row r="3" spans="1:29" x14ac:dyDescent="0.2">
      <c r="A3" t="s">
        <v>153</v>
      </c>
      <c r="B3" t="str">
        <f>自動車通勤環境配慮計画・報告!S8</f>
        <v>○○○○</v>
      </c>
      <c r="C3">
        <f>自動車通勤環境配慮計画・報告!Z3</f>
        <v>0</v>
      </c>
      <c r="D3" t="str">
        <f>自動車通勤環境配慮計画・報告!U5</f>
        <v>令和7年〇月〇日</v>
      </c>
      <c r="E3" t="str">
        <f>自動車通勤環境配慮計画・報告!S9</f>
        <v>群馬県○○市○○町○－○－○</v>
      </c>
      <c r="F3" t="str">
        <f>自動車通勤環境配慮計画・報告!S12</f>
        <v>群馬県庁株式会社</v>
      </c>
      <c r="G3" t="str">
        <f>自動車通勤環境配慮計画・報告!S13</f>
        <v>群馬　太郎</v>
      </c>
      <c r="H3" t="str">
        <f>自動車通勤環境配慮計画・報告!G19</f>
        <v>D建設業</v>
      </c>
      <c r="I3" t="str">
        <f>自動車通勤環境配慮計画・報告!G20</f>
        <v>6総合工事業</v>
      </c>
      <c r="J3">
        <f>自動車通勤環境配慮計画・報告!G22</f>
        <v>3000</v>
      </c>
      <c r="K3">
        <f>自動車通勤環境配慮計画・報告!N22</f>
        <v>2500</v>
      </c>
      <c r="L3">
        <f>自動車通勤環境配慮計画・報告!U22</f>
        <v>83.333333333333343</v>
      </c>
      <c r="M3">
        <f>自動車通勤環境配慮計画・報告!G23</f>
        <v>3100</v>
      </c>
      <c r="N3">
        <f>自動車通勤環境配慮計画・報告!N23</f>
        <v>2500</v>
      </c>
      <c r="O3">
        <f>自動車通勤環境配慮計画・報告!U23</f>
        <v>80.645161290322577</v>
      </c>
      <c r="P3" t="str">
        <f>自動車通勤環境配慮計画・報告!E24</f>
        <v>・社内各組織にエネルギー管理体制を設置し、PDCAサイクルを導入する。</v>
      </c>
      <c r="Q3" t="str">
        <f>自動車通勤環境配慮計画・報告!E26</f>
        <v>空ぶかし、急発進・急加速をしない、アイドリングストップの実施、エンジンブレーキの多用等、交通の安全に配慮したエコドライブを推進</v>
      </c>
      <c r="R3" t="str">
        <f>自動車通勤環境配慮計画・報告!E27</f>
        <v>通勤時の渋滞緩和のために時差通勤を導入</v>
      </c>
      <c r="S3" t="str">
        <f>自動車通勤環境配慮計画・報告!E28</f>
        <v>テレワークを導入</v>
      </c>
      <c r="T3" t="str">
        <f>自動車通勤環境配慮計画・報告!E30</f>
        <v>エコドライブの具体的な実践方法についてマニュアル等を整備し、運転者への周知や講習会への参加等の教育を実施する。</v>
      </c>
      <c r="U3" t="str">
        <f>自動車通勤環境配慮計画・報告!E31</f>
        <v>ノーマイカーデーの設定等により公共交通機関の利用や自転車通勤を促進する。</v>
      </c>
      <c r="V3" t="str">
        <f>自動車通勤環境配慮計画・報告!E32</f>
        <v>テレワークを推奨する。</v>
      </c>
      <c r="W3">
        <f>自動車通勤環境配慮計画・報告!E33</f>
        <v>0</v>
      </c>
      <c r="X3" t="str">
        <f>自動車通勤環境配慮計画・報告!K34</f>
        <v>グリーンイノベーション推進課</v>
      </c>
      <c r="Y3">
        <f>自動車通勤環境配慮計画・報告!K35</f>
        <v>0</v>
      </c>
      <c r="Z3" t="str">
        <f>自動車通勤環境配慮計画・報告!K36</f>
        <v>群馬　次郎</v>
      </c>
      <c r="AA3" s="5" t="str">
        <f>自動車通勤環境配慮計画・報告!K37</f>
        <v>○○○－○○○－○○○○</v>
      </c>
      <c r="AB3" s="5">
        <f>自動車通勤環境配慮計画・報告!K38</f>
        <v>0</v>
      </c>
      <c r="AC3" t="str">
        <f>自動車通勤環境配慮計画・報告!K39</f>
        <v>○○○○○＠○○○○</v>
      </c>
    </row>
  </sheetData>
  <mergeCells count="5">
    <mergeCell ref="H1:I1"/>
    <mergeCell ref="M1:O1"/>
    <mergeCell ref="Q1:V1"/>
    <mergeCell ref="X1:AC1"/>
    <mergeCell ref="J1:L1"/>
  </mergeCells>
  <phoneticPr fontId="7"/>
  <pageMargins left="0.7" right="0.7" top="0.75" bottom="0.75" header="0.3" footer="0.3"/>
  <pageSetup paperSize="9" scale="26"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22</vt:i4>
      </vt:variant>
    </vt:vector>
  </HeadingPairs>
  <TitlesOfParts>
    <vt:vector size="25" baseType="lpstr">
      <vt:lpstr>自動車通勤環境配慮計画・報告</vt:lpstr>
      <vt:lpstr>産業分類表</vt:lpstr>
      <vt:lpstr>(変更不可)取りまとめ用シート</vt:lpstr>
      <vt:lpstr>A農業・林業</vt:lpstr>
      <vt:lpstr>B漁業</vt:lpstr>
      <vt:lpstr>C鉱業・採石業・砂利採取業</vt:lpstr>
      <vt:lpstr>D建設業</vt:lpstr>
      <vt:lpstr>E製造業</vt:lpstr>
      <vt:lpstr>F電気・ガス・熱供給・水道業</vt:lpstr>
      <vt:lpstr>G情報通信業</vt:lpstr>
      <vt:lpstr>H運輸業・郵便業</vt:lpstr>
      <vt:lpstr>I卸売業・小売業</vt:lpstr>
      <vt:lpstr>J銀行業</vt:lpstr>
      <vt:lpstr>K不動産業・物品賃貸業</vt:lpstr>
      <vt:lpstr>L学術研究・専門・技術サービス業</vt:lpstr>
      <vt:lpstr>M宿泊業・飲食サービス業</vt:lpstr>
      <vt:lpstr>N生活関連サービス業・娯楽業</vt:lpstr>
      <vt:lpstr>O教育・学習支援業</vt:lpstr>
      <vt:lpstr>自動車通勤環境配慮計画・報告!Print_Area</vt:lpstr>
      <vt:lpstr>P医療・福祉</vt:lpstr>
      <vt:lpstr>Q複合サービス事業</vt:lpstr>
      <vt:lpstr>Rサービス業等</vt:lpstr>
      <vt:lpstr>S公務</vt:lpstr>
      <vt:lpstr>その他</vt:lpstr>
      <vt:lpstr>大分類</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自動車通勤環境配慮計画</dc:title>
  <dc:creator/>
  <cp:lastModifiedBy/>
  <dcterms:created xsi:type="dcterms:W3CDTF">2020-03-19T06:55:41Z</dcterms:created>
  <dcterms:modified xsi:type="dcterms:W3CDTF">2025-02-19T07:33:25Z</dcterms:modified>
</cp:coreProperties>
</file>