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F8639D1-721E-468A-A19F-69ABA897E653}" xr6:coauthVersionLast="47" xr6:coauthVersionMax="47" xr10:uidLastSave="{00000000-0000-0000-0000-000000000000}"/>
  <bookViews>
    <workbookView xWindow="-110" yWindow="-110" windowWidth="19420" windowHeight="10420" tabRatio="661" xr2:uid="{00000000-000D-0000-FFFF-FFFF00000000}"/>
  </bookViews>
  <sheets>
    <sheet name="上水" sheetId="34" r:id="rId1"/>
    <sheet name="公共下水" sheetId="33" r:id="rId2"/>
    <sheet name="特環下水" sheetId="32" r:id="rId3"/>
    <sheet name="農集排" sheetId="35" r:id="rId4"/>
    <sheet name="牛伏" sheetId="26" r:id="rId5"/>
  </sheets>
  <externalReferences>
    <externalReference r:id="rId6"/>
  </externalReferences>
  <definedNames>
    <definedName name="_xlnm.Print_Area" localSheetId="3">農集排!$A$1:$BS$62</definedName>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5" l="1"/>
  <c r="K24" i="35"/>
  <c r="R24" i="35"/>
  <c r="Y24" i="35"/>
  <c r="AF24" i="35"/>
  <c r="AM24" i="35"/>
  <c r="AT24" i="35"/>
  <c r="BB24" i="35"/>
  <c r="N36" i="35"/>
  <c r="U36" i="35"/>
  <c r="BF36" i="35"/>
  <c r="AM38" i="35"/>
  <c r="AU38" i="35"/>
  <c r="BF39" i="35"/>
  <c r="BJ39" i="35"/>
  <c r="BN39" i="35"/>
  <c r="AM42" i="35"/>
  <c r="AM43" i="35"/>
  <c r="N44" i="35"/>
  <c r="AM44" i="35"/>
  <c r="AM45" i="35"/>
  <c r="AM46" i="35"/>
  <c r="AM47" i="35"/>
  <c r="U50" i="35"/>
  <c r="AM50" i="35"/>
  <c r="N57" i="35"/>
  <c r="U57" i="35"/>
  <c r="AM57" i="35"/>
</calcChain>
</file>

<file path=xl/sharedStrings.xml><?xml version="1.0" encoding="utf-8"?>
<sst xmlns="http://schemas.openxmlformats.org/spreadsheetml/2006/main" count="286" uniqueCount="81">
  <si>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</si>
  <si>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</si>
  <si>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</si>
  <si>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</si>
  <si>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</si>
  <si>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</si>
  <si>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</si>
  <si>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</si>
  <si>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</si>
  <si>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</si>
  <si>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</si>
  <si>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</si>
  <si>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</si>
  <si>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</si>
  <si>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</si>
  <si>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</si>
  <si>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</si>
  <si>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</si>
  <si>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</si>
  <si>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</si>
  <si>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</si>
  <si>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</si>
  <si>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</si>
  <si>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</si>
  <si>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</si>
  <si>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</si>
  <si>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</si>
  <si>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</si>
  <si>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</si>
  <si>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</si>
  <si>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</si>
  <si>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</si>
  <si>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</si>
  <si>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</si>
  <si>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</si>
  <si>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</si>
  <si>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</si>
  <si>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</si>
  <si>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</si>
  <si>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</si>
  <si>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</si>
  <si>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</si>
  <si>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</si>
  <si>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</si>
  <si>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</si>
  <si>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</si>
  <si>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</si>
  <si>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</si>
  <si>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</si>
  <si>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</si>
  <si>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</si>
  <si>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</si>
  <si>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</si>
  <si>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</si>
  <si>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高崎市</t>
  </si>
  <si>
    <t>水道事業</t>
  </si>
  <si>
    <t>―</t>
  </si>
  <si>
    <t>●</t>
  </si>
  <si>
    <t>現行の経営体制・手法で、健全な事業運営が実施できているため。将来的には、より良い経営を行うために広域連携や民間活用などの導入の可能性について検討していく必要があると考えられる。</t>
  </si>
  <si>
    <t>下水道事業</t>
  </si>
  <si>
    <t>公共下水道</t>
  </si>
  <si>
    <t>群馬県による広域化・共同化計画策定に係る協議の中で、費用対効果の高い農業集落排水処理施設について、流域下水道への統合を検討し、広域化・共同化計画の中長期計画で実施予定とした。</t>
  </si>
  <si>
    <t>令和</t>
  </si>
  <si>
    <t xml:space="preserve">・効果額　　24.5百万円（年）
・内　 訳　（百万円）　　　　　　　　　　　　　　　　　　　　　　　　　　　　　　　　　　　　　　　　　　　　　　　　　　　　　
　①建設改良費　  年▲0.8　②維持管理費　　年▲11.5
  ③委託費　　　　　年▲12.3　計　年▲24.5
　　    </t>
  </si>
  <si>
    <t>交付金に関して要件化されたため</t>
  </si>
  <si>
    <t>令和６年度中に基礎調査を実施予定</t>
  </si>
  <si>
    <t>特定環境保全公共下水道</t>
  </si>
  <si>
    <t>観光施設事業</t>
  </si>
  <si>
    <t>休養宿泊</t>
  </si>
  <si>
    <t>当該施設は、保養施設であるとともに、吉井クリーンセンター（清掃センター）の地元還元施設でもあることから、業務改革を行いながら様々な観点から今後検討を行うこととしているため。</t>
  </si>
  <si>
    <t>（全部と一部の別）</t>
    <rPh sb="1" eb="3">
      <t>ゼンブ</t>
    </rPh>
    <rPh sb="4" eb="6">
      <t>イチブ</t>
    </rPh>
    <rPh sb="7" eb="8">
      <t>ベツ</t>
    </rPh>
    <phoneticPr fontId="2"/>
  </si>
  <si>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</si>
  <si>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</si>
  <si>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</si>
  <si>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</si>
  <si>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</si>
  <si>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</si>
  <si>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</si>
  <si>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</si>
  <si>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高崎市</t>
    <rPh sb="0" eb="3">
      <t>タカサキシ</t>
    </rPh>
    <phoneticPr fontId="2"/>
  </si>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</sst>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37"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11" xfId="0" applyFont="1" applyFill="1" applyBorder="1" applyAlignment="1">
      <alignment vertical="center" wrapText="1"/>
    </xf>
    <xf numFmtId="0" fontId="31" fillId="0" borderId="11" xfId="0" applyFont="1" applyFill="1" applyBorder="1" applyAlignment="1">
      <alignment vertical="center"/>
    </xf>
    <xf numFmtId="0" fontId="31" fillId="0" borderId="12" xfId="0" applyFont="1" applyFill="1" applyBorder="1" applyAlignment="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0" fillId="4" borderId="11"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380_&#24403;&#21021;&#25285;&#24403;\R6\&#9834;&#12288;&#36890;&#30693;&#12539;&#29031;&#20250;\&#9834;00&#12288;&#12304;&#23550;&#24540;&#28168;&#12415;&#12399;&#12467;&#12481;&#12521;&#12395;&#20445;&#23384;&#12305;\&#65288;&#20102;&#65289;12_240419&#12304;&#30476;&#24066;&#30010;&#26449;&#35506;&#65288;5_15&#12294;&#65289;&#12305;&#20844;&#21942;&#20225;&#26989;&#12398;&#25244;&#26412;&#30340;&#12394;&#25913;&#38761;&#31561;&#12398;&#21462;&#32068;&#29366;&#27841;&#35519;&#26619;&#12395;&#12388;&#12356;&#12390;\06_&#30476;&#12424;&#12426;&#20462;&#27491;&#20381;&#38972;\&#30476;&#12408;&#22238;&#31572;\03%20&#35519;&#26619;&#31080;&#65288;00&#39640;&#23822;&#24066;&#12300;&#36786;&#26989;&#38598;&#33853;&#25490;&#27700;&#20107;&#26989;&#12301;&#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選択肢"/>
      <sheetName val="団体コード"/>
      <sheetName val="選択肢BK"/>
    </sheetNames>
    <sheetDataSet>
      <sheetData sheetId="0">
        <row r="16">
          <cell r="K16" t="str">
            <v>高崎市</v>
          </cell>
        </row>
        <row r="49">
          <cell r="R49" t="str">
            <v>●</v>
          </cell>
          <cell r="AA49" t="str">
            <v>●</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98">
          <cell r="B98" t="str">
            <v>公共下水道への接続を順次予定している。(令和11年、令和１４年、令和１８年、令和２２年)</v>
          </cell>
        </row>
        <row r="104">
          <cell r="G104" t="str">
            <v>●</v>
          </cell>
          <cell r="S104" t="str">
            <v>令和</v>
          </cell>
          <cell r="V104">
            <v>22</v>
          </cell>
        </row>
        <row r="105">
          <cell r="G105" t="str">
            <v xml:space="preserve"> </v>
          </cell>
          <cell r="V105">
            <v>4</v>
          </cell>
        </row>
        <row r="106">
          <cell r="V106">
            <v>1</v>
          </cell>
        </row>
        <row r="110">
          <cell r="O110" t="str">
            <v xml:space="preserve"> </v>
          </cell>
          <cell r="AG110" t="str">
            <v>●</v>
          </cell>
        </row>
        <row r="111">
          <cell r="O111" t="str">
            <v xml:space="preserve"> </v>
          </cell>
          <cell r="AG111" t="str">
            <v xml:space="preserve"> </v>
          </cell>
        </row>
        <row r="112">
          <cell r="O112" t="str">
            <v xml:space="preserve"> </v>
          </cell>
        </row>
        <row r="113">
          <cell r="O113" t="str">
            <v xml:space="preserve"> </v>
          </cell>
        </row>
        <row r="116">
          <cell r="E116">
            <v>15.6</v>
          </cell>
        </row>
        <row r="118">
          <cell r="B118" t="str">
            <v>委託費年▲12　修繕費年▲0.6、電気代年▲3、
水道代年▲0.002　電話代年▲0.01
(１地区分の年間概算額)</v>
          </cell>
        </row>
      </sheetData>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topLeftCell="A13" zoomScale="50" zoomScaleNormal="55" zoomScaleSheetLayoutView="50" workbookViewId="0">
      <selection activeCell="CG23" sqref="CG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6"/>
      <c r="E8" s="86"/>
      <c r="F8" s="86"/>
      <c r="G8" s="86"/>
      <c r="H8" s="86"/>
      <c r="I8" s="86"/>
      <c r="J8" s="86"/>
      <c r="K8" s="86"/>
      <c r="L8" s="86"/>
      <c r="M8" s="86"/>
      <c r="N8" s="86"/>
      <c r="O8" s="86"/>
      <c r="P8" s="86"/>
      <c r="Q8" s="86"/>
      <c r="R8" s="86"/>
      <c r="S8" s="86"/>
      <c r="T8" s="86"/>
      <c r="U8" s="87" t="s">
        <v>21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22</v>
      </c>
      <c r="BH8" s="98"/>
      <c r="BI8" s="98"/>
      <c r="BJ8" s="98"/>
      <c r="BK8" s="98"/>
      <c r="BL8" s="98"/>
      <c r="BM8" s="98"/>
      <c r="BN8" s="98"/>
      <c r="BO8" s="98"/>
      <c r="BP8" s="98"/>
      <c r="BQ8" s="98"/>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c r="C11" s="99" t="s">
        <v>54</v>
      </c>
      <c r="D11" s="86"/>
      <c r="E11" s="86"/>
      <c r="F11" s="86"/>
      <c r="G11" s="86"/>
      <c r="H11" s="86"/>
      <c r="I11" s="86"/>
      <c r="J11" s="86"/>
      <c r="K11" s="86"/>
      <c r="L11" s="86"/>
      <c r="M11" s="86"/>
      <c r="N11" s="86"/>
      <c r="O11" s="86"/>
      <c r="P11" s="86"/>
      <c r="Q11" s="86"/>
      <c r="R11" s="86"/>
      <c r="S11" s="86"/>
      <c r="T11" s="86"/>
      <c r="U11" s="100" t="s">
        <v>55</v>
      </c>
      <c r="V11" s="101"/>
      <c r="W11" s="101"/>
      <c r="X11" s="101"/>
      <c r="Y11" s="101"/>
      <c r="Z11" s="101"/>
      <c r="AA11" s="101"/>
      <c r="AB11" s="101"/>
      <c r="AC11" s="101"/>
      <c r="AD11" s="101"/>
      <c r="AE11" s="101"/>
      <c r="AF11" s="88"/>
      <c r="AG11" s="88"/>
      <c r="AH11" s="88"/>
      <c r="AI11" s="88"/>
      <c r="AJ11" s="88"/>
      <c r="AK11" s="88"/>
      <c r="AL11" s="88"/>
      <c r="AM11" s="88"/>
      <c r="AN11" s="89"/>
      <c r="AO11" s="106" t="s">
        <v>56</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8" t="s">
        <v>23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144"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144" ht="13.4"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5"/>
      <c r="BS20" s="36"/>
    </row>
    <row r="21" spans="1:144" ht="13.4"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5"/>
      <c r="BS21" s="36"/>
    </row>
    <row r="22" spans="1:144" ht="13.4"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5"/>
      <c r="BS22" s="36"/>
    </row>
    <row r="23" spans="1:144" ht="31.4"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46</v>
      </c>
      <c r="AG23" s="161"/>
      <c r="AH23" s="161"/>
      <c r="AI23" s="161"/>
      <c r="AJ23" s="161"/>
      <c r="AK23" s="161"/>
      <c r="AL23" s="162"/>
      <c r="AM23" s="163" t="s">
        <v>47</v>
      </c>
      <c r="AN23" s="161"/>
      <c r="AO23" s="161"/>
      <c r="AP23" s="161"/>
      <c r="AQ23" s="161"/>
      <c r="AR23" s="161"/>
      <c r="AS23" s="162"/>
      <c r="AT23" s="163" t="s">
        <v>48</v>
      </c>
      <c r="AU23" s="161"/>
      <c r="AV23" s="161"/>
      <c r="AW23" s="161"/>
      <c r="AX23" s="161"/>
      <c r="AY23" s="161"/>
      <c r="AZ23" s="162"/>
      <c r="BA23" s="37"/>
      <c r="BB23" s="159"/>
      <c r="BC23" s="160"/>
      <c r="BD23" s="160"/>
      <c r="BE23" s="160"/>
      <c r="BF23" s="160"/>
      <c r="BG23" s="160"/>
      <c r="BH23" s="160"/>
      <c r="BI23" s="160"/>
      <c r="BJ23" s="153"/>
      <c r="BK23" s="154"/>
      <c r="BL23" s="65"/>
      <c r="BS23" s="36"/>
    </row>
    <row r="24" spans="1:144"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57</v>
      </c>
      <c r="BC24" s="141"/>
      <c r="BD24" s="141"/>
      <c r="BE24" s="141"/>
      <c r="BF24" s="141"/>
      <c r="BG24" s="141"/>
      <c r="BH24" s="141"/>
      <c r="BI24" s="141"/>
      <c r="BJ24" s="149"/>
      <c r="BK24" s="150"/>
      <c r="BL24" s="65"/>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5"/>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30" t="s">
        <v>24</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2" customHeight="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5"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9" customHeight="1">
      <c r="C36" s="72"/>
      <c r="D36" s="131" t="s">
        <v>58</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C53" s="72"/>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5" customHeight="1">
      <c r="B54" s="5"/>
      <c r="C54" s="72"/>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25"/>
  <sheetViews>
    <sheetView showZeros="0" view="pageBreakPreview" topLeftCell="A82" zoomScale="50" zoomScaleNormal="55" zoomScaleSheetLayoutView="50" workbookViewId="0">
      <selection activeCell="CC75" sqref="CC7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6"/>
      <c r="E8" s="86"/>
      <c r="F8" s="86"/>
      <c r="G8" s="86"/>
      <c r="H8" s="86"/>
      <c r="I8" s="86"/>
      <c r="J8" s="86"/>
      <c r="K8" s="86"/>
      <c r="L8" s="86"/>
      <c r="M8" s="86"/>
      <c r="N8" s="86"/>
      <c r="O8" s="86"/>
      <c r="P8" s="86"/>
      <c r="Q8" s="86"/>
      <c r="R8" s="86"/>
      <c r="S8" s="86"/>
      <c r="T8" s="86"/>
      <c r="U8" s="87" t="s">
        <v>21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22</v>
      </c>
      <c r="BH8" s="98"/>
      <c r="BI8" s="98"/>
      <c r="BJ8" s="98"/>
      <c r="BK8" s="98"/>
      <c r="BL8" s="98"/>
      <c r="BM8" s="98"/>
      <c r="BN8" s="98"/>
      <c r="BO8" s="98"/>
      <c r="BP8" s="98"/>
      <c r="BQ8" s="98"/>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c r="C11" s="99" t="s">
        <v>54</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60</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4"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5"/>
      <c r="BS20" s="36"/>
    </row>
    <row r="21" spans="1:71" ht="13.4"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5"/>
      <c r="BS21" s="36"/>
    </row>
    <row r="22" spans="1:71" ht="13.4"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5"/>
      <c r="BS22" s="36"/>
    </row>
    <row r="23" spans="1:71" ht="31.4"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46</v>
      </c>
      <c r="AG23" s="161"/>
      <c r="AH23" s="161"/>
      <c r="AI23" s="161"/>
      <c r="AJ23" s="161"/>
      <c r="AK23" s="161"/>
      <c r="AL23" s="162"/>
      <c r="AM23" s="163" t="s">
        <v>47</v>
      </c>
      <c r="AN23" s="161"/>
      <c r="AO23" s="161"/>
      <c r="AP23" s="161"/>
      <c r="AQ23" s="161"/>
      <c r="AR23" s="161"/>
      <c r="AS23" s="162"/>
      <c r="AT23" s="163" t="s">
        <v>48</v>
      </c>
      <c r="AU23" s="161"/>
      <c r="AV23" s="161"/>
      <c r="AW23" s="161"/>
      <c r="AX23" s="161"/>
      <c r="AY23" s="161"/>
      <c r="AZ23" s="162"/>
      <c r="BA23" s="37"/>
      <c r="BB23" s="159"/>
      <c r="BC23" s="160"/>
      <c r="BD23" s="160"/>
      <c r="BE23" s="160"/>
      <c r="BF23" s="160"/>
      <c r="BG23" s="160"/>
      <c r="BH23" s="160"/>
      <c r="BI23" s="160"/>
      <c r="BJ23" s="153"/>
      <c r="BK23" s="154"/>
      <c r="BL23" s="65"/>
      <c r="BS23" s="36"/>
    </row>
    <row r="24" spans="1:71"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57</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57</v>
      </c>
      <c r="AU24" s="141"/>
      <c r="AV24" s="141"/>
      <c r="AW24" s="141"/>
      <c r="AX24" s="141"/>
      <c r="AY24" s="141"/>
      <c r="AZ24" s="142"/>
      <c r="BA24" s="37"/>
      <c r="BB24" s="140" t="s">
        <v>14</v>
      </c>
      <c r="BC24" s="141"/>
      <c r="BD24" s="141"/>
      <c r="BE24" s="141"/>
      <c r="BF24" s="141"/>
      <c r="BG24" s="141"/>
      <c r="BH24" s="141"/>
      <c r="BI24" s="141"/>
      <c r="BJ24" s="149"/>
      <c r="BK24" s="150"/>
      <c r="BL24" s="65"/>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5"/>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0"/>
      <c r="AS31" s="170"/>
      <c r="AT31" s="170"/>
      <c r="AU31" s="170"/>
      <c r="AV31" s="170"/>
      <c r="AW31" s="170"/>
      <c r="AX31" s="170"/>
      <c r="AY31" s="170"/>
      <c r="AZ31" s="170"/>
      <c r="BA31" s="170"/>
      <c r="BB31" s="17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72" t="s">
        <v>4</v>
      </c>
      <c r="E33" s="173"/>
      <c r="F33" s="173"/>
      <c r="G33" s="173"/>
      <c r="H33" s="173"/>
      <c r="I33" s="173"/>
      <c r="J33" s="173"/>
      <c r="K33" s="173"/>
      <c r="L33" s="173"/>
      <c r="M33" s="173"/>
      <c r="N33" s="173"/>
      <c r="O33" s="173"/>
      <c r="P33" s="173"/>
      <c r="Q33" s="174"/>
      <c r="R33" s="178" t="s">
        <v>25</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84" t="s">
        <v>6</v>
      </c>
      <c r="E37" s="184"/>
      <c r="F37" s="184"/>
      <c r="G37" s="184"/>
      <c r="H37" s="184"/>
      <c r="I37" s="184"/>
      <c r="J37" s="184"/>
      <c r="K37" s="184"/>
      <c r="L37" s="184"/>
      <c r="M37" s="184"/>
      <c r="N37" s="185" t="s">
        <v>14</v>
      </c>
      <c r="O37" s="186"/>
      <c r="P37" s="186"/>
      <c r="Q37" s="187"/>
      <c r="R37" s="23"/>
      <c r="S37" s="23"/>
      <c r="T37" s="23"/>
      <c r="U37" s="194" t="s">
        <v>26</v>
      </c>
      <c r="V37" s="195"/>
      <c r="W37" s="195"/>
      <c r="X37" s="195"/>
      <c r="Y37" s="195"/>
      <c r="Z37" s="195"/>
      <c r="AA37" s="195"/>
      <c r="AB37" s="195"/>
      <c r="AC37" s="48"/>
      <c r="AD37" s="37"/>
      <c r="AE37" s="37"/>
      <c r="AF37" s="37"/>
      <c r="AG37" s="37"/>
      <c r="AH37" s="37"/>
      <c r="AI37" s="37"/>
      <c r="AJ37" s="37"/>
      <c r="AK37" s="55"/>
      <c r="AL37" s="37"/>
      <c r="AM37" s="198" t="s">
        <v>61</v>
      </c>
      <c r="AN37" s="199"/>
      <c r="AO37" s="199"/>
      <c r="AP37" s="199"/>
      <c r="AQ37" s="199"/>
      <c r="AR37" s="199"/>
      <c r="AS37" s="199"/>
      <c r="AT37" s="199"/>
      <c r="AU37" s="199"/>
      <c r="AV37" s="199"/>
      <c r="AW37" s="199"/>
      <c r="AX37" s="199"/>
      <c r="AY37" s="199"/>
      <c r="AZ37" s="199"/>
      <c r="BA37" s="199"/>
      <c r="BB37" s="199"/>
      <c r="BC37" s="200"/>
      <c r="BD37" s="21"/>
      <c r="BE37" s="21"/>
      <c r="BF37" s="164" t="s">
        <v>62</v>
      </c>
      <c r="BG37" s="165"/>
      <c r="BH37" s="165"/>
      <c r="BI37" s="165"/>
      <c r="BJ37" s="164"/>
      <c r="BK37" s="165"/>
      <c r="BL37" s="165"/>
      <c r="BM37" s="165"/>
      <c r="BN37" s="164"/>
      <c r="BO37" s="165"/>
      <c r="BP37" s="165"/>
      <c r="BQ37" s="16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84"/>
      <c r="E38" s="184"/>
      <c r="F38" s="184"/>
      <c r="G38" s="184"/>
      <c r="H38" s="184"/>
      <c r="I38" s="184"/>
      <c r="J38" s="184"/>
      <c r="K38" s="184"/>
      <c r="L38" s="184"/>
      <c r="M38" s="184"/>
      <c r="N38" s="188"/>
      <c r="O38" s="189"/>
      <c r="P38" s="189"/>
      <c r="Q38" s="190"/>
      <c r="R38" s="23"/>
      <c r="S38" s="23"/>
      <c r="T38" s="23"/>
      <c r="U38" s="196"/>
      <c r="V38" s="197"/>
      <c r="W38" s="197"/>
      <c r="X38" s="197"/>
      <c r="Y38" s="197"/>
      <c r="Z38" s="197"/>
      <c r="AA38" s="197"/>
      <c r="AB38" s="197"/>
      <c r="AC38" s="48"/>
      <c r="AD38" s="37"/>
      <c r="AE38" s="37"/>
      <c r="AF38" s="37"/>
      <c r="AG38" s="37"/>
      <c r="AH38" s="37"/>
      <c r="AI38" s="37"/>
      <c r="AJ38" s="37"/>
      <c r="AK38" s="55"/>
      <c r="AL38" s="37"/>
      <c r="AM38" s="201"/>
      <c r="AN38" s="202"/>
      <c r="AO38" s="202"/>
      <c r="AP38" s="202"/>
      <c r="AQ38" s="202"/>
      <c r="AR38" s="202"/>
      <c r="AS38" s="202"/>
      <c r="AT38" s="202"/>
      <c r="AU38" s="202"/>
      <c r="AV38" s="202"/>
      <c r="AW38" s="202"/>
      <c r="AX38" s="202"/>
      <c r="AY38" s="202"/>
      <c r="AZ38" s="202"/>
      <c r="BA38" s="202"/>
      <c r="BB38" s="202"/>
      <c r="BC38" s="203"/>
      <c r="BD38" s="21"/>
      <c r="BE38" s="21"/>
      <c r="BF38" s="166"/>
      <c r="BG38" s="167"/>
      <c r="BH38" s="167"/>
      <c r="BI38" s="167"/>
      <c r="BJ38" s="166"/>
      <c r="BK38" s="167"/>
      <c r="BL38" s="167"/>
      <c r="BM38" s="167"/>
      <c r="BN38" s="166"/>
      <c r="BO38" s="167"/>
      <c r="BP38" s="167"/>
      <c r="BQ38" s="169"/>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84"/>
      <c r="E39" s="184"/>
      <c r="F39" s="184"/>
      <c r="G39" s="184"/>
      <c r="H39" s="184"/>
      <c r="I39" s="184"/>
      <c r="J39" s="184"/>
      <c r="K39" s="184"/>
      <c r="L39" s="184"/>
      <c r="M39" s="184"/>
      <c r="N39" s="188"/>
      <c r="O39" s="189"/>
      <c r="P39" s="189"/>
      <c r="Q39" s="190"/>
      <c r="R39" s="23"/>
      <c r="S39" s="23"/>
      <c r="T39" s="23"/>
      <c r="U39" s="140" t="s">
        <v>57</v>
      </c>
      <c r="V39" s="141"/>
      <c r="W39" s="141"/>
      <c r="X39" s="141"/>
      <c r="Y39" s="141"/>
      <c r="Z39" s="141"/>
      <c r="AA39" s="141"/>
      <c r="AB39" s="142"/>
      <c r="AC39" s="37"/>
      <c r="AD39" s="37"/>
      <c r="AE39" s="37"/>
      <c r="AF39" s="37"/>
      <c r="AG39" s="37"/>
      <c r="AH39" s="37"/>
      <c r="AI39" s="37"/>
      <c r="AJ39" s="37"/>
      <c r="AK39" s="55"/>
      <c r="AL39" s="37"/>
      <c r="AM39" s="201"/>
      <c r="AN39" s="202"/>
      <c r="AO39" s="202"/>
      <c r="AP39" s="202"/>
      <c r="AQ39" s="202"/>
      <c r="AR39" s="202"/>
      <c r="AS39" s="202"/>
      <c r="AT39" s="202"/>
      <c r="AU39" s="202"/>
      <c r="AV39" s="202"/>
      <c r="AW39" s="202"/>
      <c r="AX39" s="202"/>
      <c r="AY39" s="202"/>
      <c r="AZ39" s="202"/>
      <c r="BA39" s="202"/>
      <c r="BB39" s="202"/>
      <c r="BC39" s="203"/>
      <c r="BD39" s="21"/>
      <c r="BE39" s="21"/>
      <c r="BF39" s="166"/>
      <c r="BG39" s="167"/>
      <c r="BH39" s="167"/>
      <c r="BI39" s="167"/>
      <c r="BJ39" s="166"/>
      <c r="BK39" s="167"/>
      <c r="BL39" s="167"/>
      <c r="BM39" s="167"/>
      <c r="BN39" s="166"/>
      <c r="BO39" s="167"/>
      <c r="BP39" s="167"/>
      <c r="BQ39" s="169"/>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84"/>
      <c r="E40" s="184"/>
      <c r="F40" s="184"/>
      <c r="G40" s="184"/>
      <c r="H40" s="184"/>
      <c r="I40" s="184"/>
      <c r="J40" s="184"/>
      <c r="K40" s="184"/>
      <c r="L40" s="184"/>
      <c r="M40" s="184"/>
      <c r="N40" s="191"/>
      <c r="O40" s="192"/>
      <c r="P40" s="192"/>
      <c r="Q40" s="193"/>
      <c r="R40" s="23"/>
      <c r="S40" s="23"/>
      <c r="T40" s="23"/>
      <c r="U40" s="143"/>
      <c r="V40" s="144"/>
      <c r="W40" s="144"/>
      <c r="X40" s="144"/>
      <c r="Y40" s="144"/>
      <c r="Z40" s="144"/>
      <c r="AA40" s="144"/>
      <c r="AB40" s="145"/>
      <c r="AC40" s="21"/>
      <c r="AD40" s="21"/>
      <c r="AE40" s="21"/>
      <c r="AF40" s="21"/>
      <c r="AG40" s="21"/>
      <c r="AH40" s="21"/>
      <c r="AI40" s="21"/>
      <c r="AJ40" s="25"/>
      <c r="AK40" s="55"/>
      <c r="AL40" s="37"/>
      <c r="AM40" s="201"/>
      <c r="AN40" s="202"/>
      <c r="AO40" s="202"/>
      <c r="AP40" s="202"/>
      <c r="AQ40" s="202"/>
      <c r="AR40" s="202"/>
      <c r="AS40" s="202"/>
      <c r="AT40" s="202"/>
      <c r="AU40" s="202"/>
      <c r="AV40" s="202"/>
      <c r="AW40" s="202"/>
      <c r="AX40" s="202"/>
      <c r="AY40" s="202"/>
      <c r="AZ40" s="202"/>
      <c r="BA40" s="202"/>
      <c r="BB40" s="202"/>
      <c r="BC40" s="203"/>
      <c r="BD40" s="21"/>
      <c r="BE40" s="21"/>
      <c r="BF40" s="166">
        <v>17</v>
      </c>
      <c r="BG40" s="167"/>
      <c r="BH40" s="167"/>
      <c r="BI40" s="167"/>
      <c r="BJ40" s="166" t="s">
        <v>52</v>
      </c>
      <c r="BK40" s="167"/>
      <c r="BL40" s="167"/>
      <c r="BM40" s="167"/>
      <c r="BN40" s="166" t="s">
        <v>52</v>
      </c>
      <c r="BO40" s="167"/>
      <c r="BP40" s="167"/>
      <c r="BQ40" s="169"/>
      <c r="BR40" s="51"/>
      <c r="BS40" s="2"/>
      <c r="BW40" s="3"/>
      <c r="BX40" s="213" t="s">
        <v>14</v>
      </c>
      <c r="BY40" s="213"/>
      <c r="BZ40" s="213"/>
      <c r="CA40" s="213"/>
      <c r="CB40" s="213"/>
      <c r="CC40" s="213"/>
      <c r="CD40" s="213"/>
      <c r="CE40" s="213"/>
      <c r="CF40" s="213"/>
      <c r="CG40" s="213"/>
      <c r="CH40" s="213"/>
      <c r="CI40" s="213"/>
      <c r="CJ40" s="213"/>
      <c r="CK40" s="213"/>
      <c r="CL40" s="213"/>
      <c r="CM40" s="213"/>
      <c r="CN40" s="21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201"/>
      <c r="AN41" s="202"/>
      <c r="AO41" s="202"/>
      <c r="AP41" s="202"/>
      <c r="AQ41" s="202"/>
      <c r="AR41" s="202"/>
      <c r="AS41" s="202"/>
      <c r="AT41" s="202"/>
      <c r="AU41" s="202"/>
      <c r="AV41" s="202"/>
      <c r="AW41" s="202"/>
      <c r="AX41" s="202"/>
      <c r="AY41" s="202"/>
      <c r="AZ41" s="202"/>
      <c r="BA41" s="202"/>
      <c r="BB41" s="202"/>
      <c r="BC41" s="203"/>
      <c r="BD41" s="52"/>
      <c r="BE41" s="52"/>
      <c r="BF41" s="166"/>
      <c r="BG41" s="167"/>
      <c r="BH41" s="167"/>
      <c r="BI41" s="167"/>
      <c r="BJ41" s="166"/>
      <c r="BK41" s="167"/>
      <c r="BL41" s="167"/>
      <c r="BM41" s="167"/>
      <c r="BN41" s="166"/>
      <c r="BO41" s="167"/>
      <c r="BP41" s="167"/>
      <c r="BQ41" s="169"/>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1"/>
      <c r="AN42" s="202"/>
      <c r="AO42" s="202"/>
      <c r="AP42" s="202"/>
      <c r="AQ42" s="202"/>
      <c r="AR42" s="202"/>
      <c r="AS42" s="202"/>
      <c r="AT42" s="202"/>
      <c r="AU42" s="202"/>
      <c r="AV42" s="202"/>
      <c r="AW42" s="202"/>
      <c r="AX42" s="202"/>
      <c r="AY42" s="202"/>
      <c r="AZ42" s="202"/>
      <c r="BA42" s="202"/>
      <c r="BB42" s="202"/>
      <c r="BC42" s="203"/>
      <c r="BD42" s="37"/>
      <c r="BE42" s="37"/>
      <c r="BF42" s="166"/>
      <c r="BG42" s="167"/>
      <c r="BH42" s="167"/>
      <c r="BI42" s="167"/>
      <c r="BJ42" s="166"/>
      <c r="BK42" s="167"/>
      <c r="BL42" s="167"/>
      <c r="BM42" s="167"/>
      <c r="BN42" s="166"/>
      <c r="BO42" s="167"/>
      <c r="BP42" s="167"/>
      <c r="BQ42" s="169"/>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94" t="s">
        <v>27</v>
      </c>
      <c r="V43" s="195"/>
      <c r="W43" s="195"/>
      <c r="X43" s="195"/>
      <c r="Y43" s="195"/>
      <c r="Z43" s="195"/>
      <c r="AA43" s="195"/>
      <c r="AB43" s="195"/>
      <c r="AC43" s="194" t="s">
        <v>28</v>
      </c>
      <c r="AD43" s="195"/>
      <c r="AE43" s="195"/>
      <c r="AF43" s="195"/>
      <c r="AG43" s="195"/>
      <c r="AH43" s="195"/>
      <c r="AI43" s="195"/>
      <c r="AJ43" s="214"/>
      <c r="AK43" s="55"/>
      <c r="AL43" s="21"/>
      <c r="AM43" s="201"/>
      <c r="AN43" s="202"/>
      <c r="AO43" s="202"/>
      <c r="AP43" s="202"/>
      <c r="AQ43" s="202"/>
      <c r="AR43" s="202"/>
      <c r="AS43" s="202"/>
      <c r="AT43" s="202"/>
      <c r="AU43" s="202"/>
      <c r="AV43" s="202"/>
      <c r="AW43" s="202"/>
      <c r="AX43" s="202"/>
      <c r="AY43" s="202"/>
      <c r="AZ43" s="202"/>
      <c r="BA43" s="202"/>
      <c r="BB43" s="202"/>
      <c r="BC43" s="203"/>
      <c r="BD43" s="21"/>
      <c r="BE43" s="21"/>
      <c r="BF43" s="166"/>
      <c r="BG43" s="167"/>
      <c r="BH43" s="167"/>
      <c r="BI43" s="167"/>
      <c r="BJ43" s="166"/>
      <c r="BK43" s="167"/>
      <c r="BL43" s="167"/>
      <c r="BM43" s="167"/>
      <c r="BN43" s="166"/>
      <c r="BO43" s="167"/>
      <c r="BP43" s="167"/>
      <c r="BQ43" s="169"/>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96"/>
      <c r="V44" s="197"/>
      <c r="W44" s="197"/>
      <c r="X44" s="197"/>
      <c r="Y44" s="197"/>
      <c r="Z44" s="197"/>
      <c r="AA44" s="197"/>
      <c r="AB44" s="197"/>
      <c r="AC44" s="215"/>
      <c r="AD44" s="216"/>
      <c r="AE44" s="216"/>
      <c r="AF44" s="216"/>
      <c r="AG44" s="216"/>
      <c r="AH44" s="216"/>
      <c r="AI44" s="216"/>
      <c r="AJ44" s="217"/>
      <c r="AK44" s="55"/>
      <c r="AL44" s="21"/>
      <c r="AM44" s="201"/>
      <c r="AN44" s="202"/>
      <c r="AO44" s="202"/>
      <c r="AP44" s="202"/>
      <c r="AQ44" s="202"/>
      <c r="AR44" s="202"/>
      <c r="AS44" s="202"/>
      <c r="AT44" s="202"/>
      <c r="AU44" s="202"/>
      <c r="AV44" s="202"/>
      <c r="AW44" s="202"/>
      <c r="AX44" s="202"/>
      <c r="AY44" s="202"/>
      <c r="AZ44" s="202"/>
      <c r="BA44" s="202"/>
      <c r="BB44" s="202"/>
      <c r="BC44" s="203"/>
      <c r="BD44" s="58"/>
      <c r="BE44" s="58"/>
      <c r="BF44" s="166"/>
      <c r="BG44" s="167"/>
      <c r="BH44" s="167"/>
      <c r="BI44" s="167"/>
      <c r="BJ44" s="166"/>
      <c r="BK44" s="167"/>
      <c r="BL44" s="167"/>
      <c r="BM44" s="167"/>
      <c r="BN44" s="166"/>
      <c r="BO44" s="167"/>
      <c r="BP44" s="167"/>
      <c r="BQ44" s="169"/>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40" t="s">
        <v>57</v>
      </c>
      <c r="V45" s="141"/>
      <c r="W45" s="141"/>
      <c r="X45" s="141"/>
      <c r="Y45" s="141"/>
      <c r="Z45" s="141"/>
      <c r="AA45" s="141"/>
      <c r="AB45" s="142"/>
      <c r="AC45" s="140" t="s">
        <v>52</v>
      </c>
      <c r="AD45" s="141"/>
      <c r="AE45" s="141"/>
      <c r="AF45" s="141"/>
      <c r="AG45" s="141"/>
      <c r="AH45" s="141"/>
      <c r="AI45" s="141"/>
      <c r="AJ45" s="142"/>
      <c r="AK45" s="55"/>
      <c r="AL45" s="21"/>
      <c r="AM45" s="201"/>
      <c r="AN45" s="202"/>
      <c r="AO45" s="202"/>
      <c r="AP45" s="202"/>
      <c r="AQ45" s="202"/>
      <c r="AR45" s="202"/>
      <c r="AS45" s="202"/>
      <c r="AT45" s="202"/>
      <c r="AU45" s="202"/>
      <c r="AV45" s="202"/>
      <c r="AW45" s="202"/>
      <c r="AX45" s="202"/>
      <c r="AY45" s="202"/>
      <c r="AZ45" s="202"/>
      <c r="BA45" s="202"/>
      <c r="BB45" s="202"/>
      <c r="BC45" s="203"/>
      <c r="BD45" s="58"/>
      <c r="BE45" s="58"/>
      <c r="BF45" s="166" t="s">
        <v>8</v>
      </c>
      <c r="BG45" s="167"/>
      <c r="BH45" s="167"/>
      <c r="BI45" s="167"/>
      <c r="BJ45" s="166" t="s">
        <v>9</v>
      </c>
      <c r="BK45" s="167"/>
      <c r="BL45" s="167"/>
      <c r="BM45" s="167"/>
      <c r="BN45" s="166" t="s">
        <v>10</v>
      </c>
      <c r="BO45" s="167"/>
      <c r="BP45" s="167"/>
      <c r="BQ45" s="169"/>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204"/>
      <c r="AN46" s="205"/>
      <c r="AO46" s="205"/>
      <c r="AP46" s="205"/>
      <c r="AQ46" s="205"/>
      <c r="AR46" s="205"/>
      <c r="AS46" s="205"/>
      <c r="AT46" s="205"/>
      <c r="AU46" s="205"/>
      <c r="AV46" s="205"/>
      <c r="AW46" s="205"/>
      <c r="AX46" s="205"/>
      <c r="AY46" s="205"/>
      <c r="AZ46" s="205"/>
      <c r="BA46" s="205"/>
      <c r="BB46" s="205"/>
      <c r="BC46" s="206"/>
      <c r="BD46" s="58"/>
      <c r="BE46" s="58"/>
      <c r="BF46" s="166"/>
      <c r="BG46" s="167"/>
      <c r="BH46" s="167"/>
      <c r="BI46" s="167"/>
      <c r="BJ46" s="166"/>
      <c r="BK46" s="167"/>
      <c r="BL46" s="167"/>
      <c r="BM46" s="167"/>
      <c r="BN46" s="166"/>
      <c r="BO46" s="167"/>
      <c r="BP46" s="167"/>
      <c r="BQ46" s="169"/>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19"/>
      <c r="BJ47" s="218"/>
      <c r="BK47" s="219"/>
      <c r="BL47" s="219"/>
      <c r="BM47" s="219"/>
      <c r="BN47" s="218"/>
      <c r="BO47" s="219"/>
      <c r="BP47" s="219"/>
      <c r="BQ47" s="220"/>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07" t="s">
        <v>29</v>
      </c>
      <c r="V49" s="208"/>
      <c r="W49" s="208"/>
      <c r="X49" s="208"/>
      <c r="Y49" s="208"/>
      <c r="Z49" s="208"/>
      <c r="AA49" s="208"/>
      <c r="AB49" s="208"/>
      <c r="AC49" s="207" t="s">
        <v>30</v>
      </c>
      <c r="AD49" s="208"/>
      <c r="AE49" s="208"/>
      <c r="AF49" s="208"/>
      <c r="AG49" s="208"/>
      <c r="AH49" s="208"/>
      <c r="AI49" s="208"/>
      <c r="AJ49" s="211"/>
      <c r="AK49" s="207" t="s">
        <v>31</v>
      </c>
      <c r="AL49" s="208"/>
      <c r="AM49" s="208"/>
      <c r="AN49" s="208"/>
      <c r="AO49" s="208"/>
      <c r="AP49" s="208"/>
      <c r="AQ49" s="208"/>
      <c r="AR49" s="208"/>
      <c r="AS49" s="207" t="s">
        <v>53</v>
      </c>
      <c r="AT49" s="208"/>
      <c r="AU49" s="208"/>
      <c r="AV49" s="208"/>
      <c r="AW49" s="208"/>
      <c r="AX49" s="208"/>
      <c r="AY49" s="208"/>
      <c r="AZ49" s="211"/>
      <c r="BA49" s="207" t="s">
        <v>32</v>
      </c>
      <c r="BB49" s="208"/>
      <c r="BC49" s="208"/>
      <c r="BD49" s="208"/>
      <c r="BE49" s="208"/>
      <c r="BF49" s="208"/>
      <c r="BG49" s="208"/>
      <c r="BH49" s="211"/>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09"/>
      <c r="V50" s="210"/>
      <c r="W50" s="210"/>
      <c r="X50" s="210"/>
      <c r="Y50" s="210"/>
      <c r="Z50" s="210"/>
      <c r="AA50" s="210"/>
      <c r="AB50" s="210"/>
      <c r="AC50" s="209"/>
      <c r="AD50" s="210"/>
      <c r="AE50" s="210"/>
      <c r="AF50" s="210"/>
      <c r="AG50" s="210"/>
      <c r="AH50" s="210"/>
      <c r="AI50" s="210"/>
      <c r="AJ50" s="212"/>
      <c r="AK50" s="209"/>
      <c r="AL50" s="210"/>
      <c r="AM50" s="210"/>
      <c r="AN50" s="210"/>
      <c r="AO50" s="210"/>
      <c r="AP50" s="210"/>
      <c r="AQ50" s="210"/>
      <c r="AR50" s="210"/>
      <c r="AS50" s="209"/>
      <c r="AT50" s="210"/>
      <c r="AU50" s="210"/>
      <c r="AV50" s="210"/>
      <c r="AW50" s="210"/>
      <c r="AX50" s="210"/>
      <c r="AY50" s="210"/>
      <c r="AZ50" s="212"/>
      <c r="BA50" s="209"/>
      <c r="BB50" s="210"/>
      <c r="BC50" s="210"/>
      <c r="BD50" s="210"/>
      <c r="BE50" s="210"/>
      <c r="BF50" s="210"/>
      <c r="BG50" s="210"/>
      <c r="BH50" s="21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40" t="s">
        <v>52</v>
      </c>
      <c r="V51" s="141"/>
      <c r="W51" s="141"/>
      <c r="X51" s="141"/>
      <c r="Y51" s="141"/>
      <c r="Z51" s="141"/>
      <c r="AA51" s="141"/>
      <c r="AB51" s="142"/>
      <c r="AC51" s="140" t="s">
        <v>52</v>
      </c>
      <c r="AD51" s="141"/>
      <c r="AE51" s="141"/>
      <c r="AF51" s="141"/>
      <c r="AG51" s="141"/>
      <c r="AH51" s="141"/>
      <c r="AI51" s="141"/>
      <c r="AJ51" s="142"/>
      <c r="AK51" s="140" t="s">
        <v>57</v>
      </c>
      <c r="AL51" s="141"/>
      <c r="AM51" s="141"/>
      <c r="AN51" s="141"/>
      <c r="AO51" s="141"/>
      <c r="AP51" s="141"/>
      <c r="AQ51" s="141"/>
      <c r="AR51" s="142"/>
      <c r="AS51" s="140" t="s">
        <v>52</v>
      </c>
      <c r="AT51" s="141"/>
      <c r="AU51" s="141"/>
      <c r="AV51" s="141"/>
      <c r="AW51" s="141"/>
      <c r="AX51" s="141"/>
      <c r="AY51" s="141"/>
      <c r="AZ51" s="142"/>
      <c r="BA51" s="140" t="s">
        <v>52</v>
      </c>
      <c r="BB51" s="141"/>
      <c r="BC51" s="141"/>
      <c r="BD51" s="141"/>
      <c r="BE51" s="141"/>
      <c r="BF51" s="141"/>
      <c r="BG51" s="141"/>
      <c r="BH51" s="1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30" t="s">
        <v>33</v>
      </c>
      <c r="V55" s="231"/>
      <c r="W55" s="231"/>
      <c r="X55" s="231"/>
      <c r="Y55" s="231"/>
      <c r="Z55" s="231"/>
      <c r="AA55" s="231"/>
      <c r="AB55" s="231"/>
      <c r="AC55" s="230" t="s">
        <v>34</v>
      </c>
      <c r="AD55" s="231"/>
      <c r="AE55" s="231"/>
      <c r="AF55" s="231"/>
      <c r="AG55" s="231"/>
      <c r="AH55" s="231"/>
      <c r="AI55" s="231"/>
      <c r="AJ55" s="231"/>
      <c r="AK55" s="230" t="s">
        <v>35</v>
      </c>
      <c r="AL55" s="231"/>
      <c r="AM55" s="231"/>
      <c r="AN55" s="231"/>
      <c r="AO55" s="231"/>
      <c r="AP55" s="231"/>
      <c r="AQ55" s="231"/>
      <c r="AR55" s="2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38" t="s">
        <v>7</v>
      </c>
      <c r="E56" s="184"/>
      <c r="F56" s="184"/>
      <c r="G56" s="184"/>
      <c r="H56" s="184"/>
      <c r="I56" s="184"/>
      <c r="J56" s="184"/>
      <c r="K56" s="184"/>
      <c r="L56" s="184"/>
      <c r="M56" s="229"/>
      <c r="N56" s="185" t="s">
        <v>57</v>
      </c>
      <c r="O56" s="186"/>
      <c r="P56" s="186"/>
      <c r="Q56" s="187"/>
      <c r="R56" s="23"/>
      <c r="S56" s="23"/>
      <c r="T56" s="23"/>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84"/>
      <c r="E57" s="184"/>
      <c r="F57" s="184"/>
      <c r="G57" s="184"/>
      <c r="H57" s="184"/>
      <c r="I57" s="184"/>
      <c r="J57" s="184"/>
      <c r="K57" s="184"/>
      <c r="L57" s="184"/>
      <c r="M57" s="229"/>
      <c r="N57" s="188"/>
      <c r="O57" s="189"/>
      <c r="P57" s="189"/>
      <c r="Q57" s="190"/>
      <c r="R57" s="23"/>
      <c r="S57" s="23"/>
      <c r="T57" s="23"/>
      <c r="U57" s="140" t="s">
        <v>52</v>
      </c>
      <c r="V57" s="141"/>
      <c r="W57" s="141"/>
      <c r="X57" s="141"/>
      <c r="Y57" s="141"/>
      <c r="Z57" s="141"/>
      <c r="AA57" s="141"/>
      <c r="AB57" s="142"/>
      <c r="AC57" s="140" t="s">
        <v>52</v>
      </c>
      <c r="AD57" s="141"/>
      <c r="AE57" s="141"/>
      <c r="AF57" s="141"/>
      <c r="AG57" s="141"/>
      <c r="AH57" s="141"/>
      <c r="AI57" s="141"/>
      <c r="AJ57" s="142"/>
      <c r="AK57" s="140" t="s">
        <v>52</v>
      </c>
      <c r="AL57" s="141"/>
      <c r="AM57" s="141"/>
      <c r="AN57" s="141"/>
      <c r="AO57" s="141"/>
      <c r="AP57" s="141"/>
      <c r="AQ57" s="141"/>
      <c r="AR57" s="1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84"/>
      <c r="E58" s="184"/>
      <c r="F58" s="184"/>
      <c r="G58" s="184"/>
      <c r="H58" s="184"/>
      <c r="I58" s="184"/>
      <c r="J58" s="184"/>
      <c r="K58" s="184"/>
      <c r="L58" s="184"/>
      <c r="M58" s="229"/>
      <c r="N58" s="188"/>
      <c r="O58" s="189"/>
      <c r="P58" s="189"/>
      <c r="Q58" s="190"/>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84"/>
      <c r="E59" s="184"/>
      <c r="F59" s="184"/>
      <c r="G59" s="184"/>
      <c r="H59" s="184"/>
      <c r="I59" s="184"/>
      <c r="J59" s="184"/>
      <c r="K59" s="184"/>
      <c r="L59" s="184"/>
      <c r="M59" s="229"/>
      <c r="N59" s="191"/>
      <c r="O59" s="192"/>
      <c r="P59" s="192"/>
      <c r="Q59" s="193"/>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5"/>
      <c r="AL61" s="55"/>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1">
        <v>24.5</v>
      </c>
      <c r="V62" s="222"/>
      <c r="W62" s="222"/>
      <c r="X62" s="222"/>
      <c r="Y62" s="222"/>
      <c r="Z62" s="222"/>
      <c r="AA62" s="222"/>
      <c r="AB62" s="222"/>
      <c r="AC62" s="222"/>
      <c r="AD62" s="222"/>
      <c r="AE62" s="225" t="s">
        <v>51</v>
      </c>
      <c r="AF62" s="225"/>
      <c r="AG62" s="225"/>
      <c r="AH62" s="225"/>
      <c r="AI62" s="225"/>
      <c r="AJ62" s="226"/>
      <c r="AK62" s="55"/>
      <c r="AL62" s="55"/>
      <c r="AM62" s="198" t="s">
        <v>63</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4"/>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6"/>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84" t="s">
        <v>12</v>
      </c>
      <c r="E69" s="184"/>
      <c r="F69" s="184"/>
      <c r="G69" s="184"/>
      <c r="H69" s="184"/>
      <c r="I69" s="184"/>
      <c r="J69" s="184"/>
      <c r="K69" s="184"/>
      <c r="L69" s="184"/>
      <c r="M69" s="229"/>
      <c r="N69" s="185" t="s">
        <v>14</v>
      </c>
      <c r="O69" s="186"/>
      <c r="P69" s="186"/>
      <c r="Q69" s="187"/>
      <c r="R69" s="23"/>
      <c r="S69" s="23"/>
      <c r="T69" s="23"/>
      <c r="U69" s="198" t="s">
        <v>14</v>
      </c>
      <c r="V69" s="199"/>
      <c r="W69" s="199"/>
      <c r="X69" s="199"/>
      <c r="Y69" s="199"/>
      <c r="Z69" s="199"/>
      <c r="AA69" s="199"/>
      <c r="AB69" s="199"/>
      <c r="AC69" s="199"/>
      <c r="AD69" s="199"/>
      <c r="AE69" s="199"/>
      <c r="AF69" s="199"/>
      <c r="AG69" s="199"/>
      <c r="AH69" s="199"/>
      <c r="AI69" s="199"/>
      <c r="AJ69" s="200"/>
      <c r="AK69" s="60"/>
      <c r="AL69" s="60"/>
      <c r="AM69" s="198" t="s">
        <v>14</v>
      </c>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200"/>
      <c r="BR69" s="51"/>
      <c r="BS69" s="2"/>
    </row>
    <row r="70" spans="1:71" ht="15.65" customHeight="1">
      <c r="A70" s="2"/>
      <c r="B70" s="2"/>
      <c r="C70" s="48"/>
      <c r="D70" s="184"/>
      <c r="E70" s="184"/>
      <c r="F70" s="184"/>
      <c r="G70" s="184"/>
      <c r="H70" s="184"/>
      <c r="I70" s="184"/>
      <c r="J70" s="184"/>
      <c r="K70" s="184"/>
      <c r="L70" s="184"/>
      <c r="M70" s="229"/>
      <c r="N70" s="188"/>
      <c r="O70" s="189"/>
      <c r="P70" s="189"/>
      <c r="Q70" s="190"/>
      <c r="R70" s="23"/>
      <c r="S70" s="23"/>
      <c r="T70" s="23"/>
      <c r="U70" s="201"/>
      <c r="V70" s="202"/>
      <c r="W70" s="202"/>
      <c r="X70" s="202"/>
      <c r="Y70" s="202"/>
      <c r="Z70" s="202"/>
      <c r="AA70" s="202"/>
      <c r="AB70" s="202"/>
      <c r="AC70" s="202"/>
      <c r="AD70" s="202"/>
      <c r="AE70" s="202"/>
      <c r="AF70" s="202"/>
      <c r="AG70" s="202"/>
      <c r="AH70" s="202"/>
      <c r="AI70" s="202"/>
      <c r="AJ70" s="203"/>
      <c r="AK70" s="60"/>
      <c r="AL70" s="60"/>
      <c r="AM70" s="201"/>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3"/>
      <c r="BR70" s="51"/>
      <c r="BS70" s="2"/>
    </row>
    <row r="71" spans="1:71" ht="15.65" customHeight="1">
      <c r="A71" s="2"/>
      <c r="B71" s="2"/>
      <c r="C71" s="48"/>
      <c r="D71" s="184"/>
      <c r="E71" s="184"/>
      <c r="F71" s="184"/>
      <c r="G71" s="184"/>
      <c r="H71" s="184"/>
      <c r="I71" s="184"/>
      <c r="J71" s="184"/>
      <c r="K71" s="184"/>
      <c r="L71" s="184"/>
      <c r="M71" s="229"/>
      <c r="N71" s="188"/>
      <c r="O71" s="189"/>
      <c r="P71" s="189"/>
      <c r="Q71" s="190"/>
      <c r="R71" s="23"/>
      <c r="S71" s="23"/>
      <c r="T71" s="23"/>
      <c r="U71" s="201"/>
      <c r="V71" s="202"/>
      <c r="W71" s="202"/>
      <c r="X71" s="202"/>
      <c r="Y71" s="202"/>
      <c r="Z71" s="202"/>
      <c r="AA71" s="202"/>
      <c r="AB71" s="202"/>
      <c r="AC71" s="202"/>
      <c r="AD71" s="202"/>
      <c r="AE71" s="202"/>
      <c r="AF71" s="202"/>
      <c r="AG71" s="202"/>
      <c r="AH71" s="202"/>
      <c r="AI71" s="202"/>
      <c r="AJ71" s="203"/>
      <c r="AK71" s="60"/>
      <c r="AL71" s="60"/>
      <c r="AM71" s="201"/>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3"/>
      <c r="BR71" s="51"/>
      <c r="BS71" s="2"/>
    </row>
    <row r="72" spans="1:71" ht="15.65" customHeight="1">
      <c r="A72" s="2"/>
      <c r="B72" s="2"/>
      <c r="C72" s="48"/>
      <c r="D72" s="184"/>
      <c r="E72" s="184"/>
      <c r="F72" s="184"/>
      <c r="G72" s="184"/>
      <c r="H72" s="184"/>
      <c r="I72" s="184"/>
      <c r="J72" s="184"/>
      <c r="K72" s="184"/>
      <c r="L72" s="184"/>
      <c r="M72" s="229"/>
      <c r="N72" s="191"/>
      <c r="O72" s="192"/>
      <c r="P72" s="192"/>
      <c r="Q72" s="193"/>
      <c r="R72" s="23"/>
      <c r="S72" s="23"/>
      <c r="T72" s="23"/>
      <c r="U72" s="204"/>
      <c r="V72" s="205"/>
      <c r="W72" s="205"/>
      <c r="X72" s="205"/>
      <c r="Y72" s="205"/>
      <c r="Z72" s="205"/>
      <c r="AA72" s="205"/>
      <c r="AB72" s="205"/>
      <c r="AC72" s="205"/>
      <c r="AD72" s="205"/>
      <c r="AE72" s="205"/>
      <c r="AF72" s="205"/>
      <c r="AG72" s="205"/>
      <c r="AH72" s="205"/>
      <c r="AI72" s="205"/>
      <c r="AJ72" s="206"/>
      <c r="AK72" s="60"/>
      <c r="AL72" s="60"/>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6"/>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5"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5"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70"/>
      <c r="AS76" s="170"/>
      <c r="AT76" s="170"/>
      <c r="AU76" s="170"/>
      <c r="AV76" s="170"/>
      <c r="AW76" s="170"/>
      <c r="AX76" s="170"/>
      <c r="AY76" s="170"/>
      <c r="AZ76" s="170"/>
      <c r="BA76" s="170"/>
      <c r="BB76" s="170"/>
      <c r="BC76" s="45"/>
      <c r="BD76" s="46"/>
      <c r="BE76" s="46"/>
      <c r="BF76" s="46"/>
      <c r="BG76" s="46"/>
      <c r="BH76" s="46"/>
      <c r="BI76" s="46"/>
      <c r="BJ76" s="46"/>
      <c r="BK76" s="46"/>
      <c r="BL76" s="46"/>
      <c r="BM76" s="46"/>
      <c r="BN76" s="46"/>
      <c r="BO76" s="46"/>
      <c r="BP76" s="46"/>
      <c r="BQ76" s="46"/>
      <c r="BR76" s="47"/>
      <c r="BS76" s="2"/>
    </row>
    <row r="77" spans="1:71" ht="15.65" customHeight="1">
      <c r="A77" s="2"/>
      <c r="B77" s="2"/>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39"/>
      <c r="AS77" s="239"/>
      <c r="AT77" s="239"/>
      <c r="AU77" s="239"/>
      <c r="AV77" s="239"/>
      <c r="AW77" s="239"/>
      <c r="AX77" s="239"/>
      <c r="AY77" s="239"/>
      <c r="AZ77" s="239"/>
      <c r="BA77" s="239"/>
      <c r="BB77" s="239"/>
      <c r="BC77" s="49"/>
      <c r="BD77" s="21"/>
      <c r="BE77" s="21"/>
      <c r="BF77" s="21"/>
      <c r="BG77" s="21"/>
      <c r="BH77" s="21"/>
      <c r="BI77" s="21"/>
      <c r="BJ77" s="21"/>
      <c r="BK77" s="21"/>
      <c r="BL77" s="21"/>
      <c r="BM77" s="21"/>
      <c r="BN77" s="25"/>
      <c r="BO77" s="25"/>
      <c r="BP77" s="25"/>
      <c r="BQ77" s="50"/>
      <c r="BR77" s="51"/>
      <c r="BS77" s="2"/>
    </row>
    <row r="78" spans="1:71" ht="15.65" customHeight="1">
      <c r="A78" s="2"/>
      <c r="B78" s="2"/>
      <c r="C78" s="48"/>
      <c r="D78" s="172" t="s">
        <v>4</v>
      </c>
      <c r="E78" s="173"/>
      <c r="F78" s="173"/>
      <c r="G78" s="173"/>
      <c r="H78" s="173"/>
      <c r="I78" s="173"/>
      <c r="J78" s="173"/>
      <c r="K78" s="173"/>
      <c r="L78" s="173"/>
      <c r="M78" s="173"/>
      <c r="N78" s="173"/>
      <c r="O78" s="173"/>
      <c r="P78" s="173"/>
      <c r="Q78" s="174"/>
      <c r="R78" s="178" t="s">
        <v>36</v>
      </c>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80"/>
      <c r="BC78" s="49"/>
      <c r="BD78" s="21"/>
      <c r="BE78" s="21"/>
      <c r="BF78" s="21"/>
      <c r="BG78" s="21"/>
      <c r="BH78" s="21"/>
      <c r="BI78" s="21"/>
      <c r="BJ78" s="21"/>
      <c r="BK78" s="21"/>
      <c r="BL78" s="21"/>
      <c r="BM78" s="21"/>
      <c r="BN78" s="25"/>
      <c r="BO78" s="25"/>
      <c r="BP78" s="25"/>
      <c r="BQ78" s="50"/>
      <c r="BR78" s="51"/>
      <c r="BS78" s="2"/>
    </row>
    <row r="79" spans="1:71" ht="15.65" customHeight="1">
      <c r="A79" s="54"/>
      <c r="B79" s="54"/>
      <c r="C79" s="48"/>
      <c r="D79" s="175"/>
      <c r="E79" s="176"/>
      <c r="F79" s="176"/>
      <c r="G79" s="176"/>
      <c r="H79" s="176"/>
      <c r="I79" s="176"/>
      <c r="J79" s="176"/>
      <c r="K79" s="176"/>
      <c r="L79" s="176"/>
      <c r="M79" s="176"/>
      <c r="N79" s="176"/>
      <c r="O79" s="176"/>
      <c r="P79" s="176"/>
      <c r="Q79" s="177"/>
      <c r="R79" s="181"/>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3"/>
      <c r="BC79" s="49"/>
      <c r="BD79" s="21"/>
      <c r="BE79" s="21"/>
      <c r="BF79" s="21"/>
      <c r="BG79" s="21"/>
      <c r="BH79" s="21"/>
      <c r="BI79" s="21"/>
      <c r="BJ79" s="21"/>
      <c r="BK79" s="21"/>
      <c r="BL79" s="21"/>
      <c r="BM79" s="21"/>
      <c r="BN79" s="25"/>
      <c r="BO79" s="25"/>
      <c r="BP79" s="25"/>
      <c r="BQ79" s="50"/>
      <c r="BR79" s="51"/>
      <c r="BS79" s="54"/>
    </row>
    <row r="80" spans="1:71" ht="15.65"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0"/>
      <c r="AS80" s="80"/>
      <c r="AT80" s="80"/>
      <c r="AU80" s="80"/>
      <c r="AV80" s="80"/>
      <c r="AW80" s="80"/>
      <c r="AX80" s="80"/>
      <c r="AY80" s="80"/>
      <c r="AZ80" s="80"/>
      <c r="BA80" s="80"/>
      <c r="BB80" s="80"/>
      <c r="BC80" s="49"/>
      <c r="BD80" s="21"/>
      <c r="BE80" s="21"/>
      <c r="BF80" s="21"/>
      <c r="BG80" s="21"/>
      <c r="BH80" s="21"/>
      <c r="BI80" s="21"/>
      <c r="BJ80" s="21"/>
      <c r="BK80" s="21"/>
      <c r="BL80" s="21"/>
      <c r="BM80" s="21"/>
      <c r="BN80" s="25"/>
      <c r="BO80" s="25"/>
      <c r="BP80" s="25"/>
      <c r="BQ80" s="50"/>
      <c r="BR80" s="51"/>
      <c r="BS80" s="54"/>
    </row>
    <row r="81" spans="1:71" ht="19">
      <c r="A81" s="54"/>
      <c r="B81" s="54"/>
      <c r="C81" s="48"/>
      <c r="D81" s="23"/>
      <c r="E81" s="23"/>
      <c r="F81" s="23"/>
      <c r="G81" s="23"/>
      <c r="H81" s="23"/>
      <c r="I81" s="23"/>
      <c r="J81" s="23"/>
      <c r="K81" s="23"/>
      <c r="L81" s="23"/>
      <c r="M81" s="23"/>
      <c r="N81" s="23"/>
      <c r="O81" s="23"/>
      <c r="P81" s="23"/>
      <c r="Q81" s="23"/>
      <c r="R81" s="23"/>
      <c r="S81" s="23"/>
      <c r="T81" s="23"/>
      <c r="U81" s="22" t="s">
        <v>19</v>
      </c>
      <c r="V81" s="23"/>
      <c r="W81" s="23"/>
      <c r="X81" s="24"/>
      <c r="Y81" s="24"/>
      <c r="Z81" s="24"/>
      <c r="AA81" s="25"/>
      <c r="AB81" s="26"/>
      <c r="AC81" s="26"/>
      <c r="AD81" s="26"/>
      <c r="AE81" s="26"/>
      <c r="AF81" s="26"/>
      <c r="AG81" s="26"/>
      <c r="AH81" s="26"/>
      <c r="AI81" s="26"/>
      <c r="AJ81" s="26"/>
      <c r="AK81" s="26"/>
      <c r="AL81" s="26"/>
      <c r="AM81" s="22" t="s">
        <v>13</v>
      </c>
      <c r="AN81" s="27"/>
      <c r="AO81" s="26"/>
      <c r="AP81" s="28"/>
      <c r="AQ81" s="28"/>
      <c r="AR81" s="29"/>
      <c r="AS81" s="29"/>
      <c r="AT81" s="29"/>
      <c r="AU81" s="29"/>
      <c r="AV81" s="29"/>
      <c r="AW81" s="29"/>
      <c r="AX81" s="29"/>
      <c r="AY81" s="29"/>
      <c r="AZ81" s="29"/>
      <c r="BA81" s="29"/>
      <c r="BB81" s="29"/>
      <c r="BC81" s="30"/>
      <c r="BD81" s="25"/>
      <c r="BE81" s="25"/>
      <c r="BF81" s="78" t="s">
        <v>37</v>
      </c>
      <c r="BG81" s="34"/>
      <c r="BH81" s="34"/>
      <c r="BI81" s="34"/>
      <c r="BJ81" s="34"/>
      <c r="BK81" s="34"/>
      <c r="BL81" s="34"/>
      <c r="BM81" s="25"/>
      <c r="BN81" s="25"/>
      <c r="BO81" s="25"/>
      <c r="BP81" s="25"/>
      <c r="BQ81" s="27"/>
      <c r="BR81" s="51"/>
      <c r="BS81" s="54"/>
    </row>
    <row r="82" spans="1:71" ht="15.65" customHeight="1">
      <c r="A82" s="54"/>
      <c r="B82" s="54"/>
      <c r="C82" s="48"/>
      <c r="D82" s="178" t="s">
        <v>6</v>
      </c>
      <c r="E82" s="179"/>
      <c r="F82" s="179"/>
      <c r="G82" s="179"/>
      <c r="H82" s="179"/>
      <c r="I82" s="179"/>
      <c r="J82" s="179"/>
      <c r="K82" s="179"/>
      <c r="L82" s="179"/>
      <c r="M82" s="180"/>
      <c r="N82" s="185" t="s">
        <v>14</v>
      </c>
      <c r="O82" s="186"/>
      <c r="P82" s="186"/>
      <c r="Q82" s="187"/>
      <c r="R82" s="23"/>
      <c r="S82" s="23"/>
      <c r="T82" s="23"/>
      <c r="U82" s="198" t="s">
        <v>14</v>
      </c>
      <c r="V82" s="199"/>
      <c r="W82" s="199"/>
      <c r="X82" s="199"/>
      <c r="Y82" s="199"/>
      <c r="Z82" s="199"/>
      <c r="AA82" s="199"/>
      <c r="AB82" s="199"/>
      <c r="AC82" s="199"/>
      <c r="AD82" s="199"/>
      <c r="AE82" s="199"/>
      <c r="AF82" s="199"/>
      <c r="AG82" s="199"/>
      <c r="AH82" s="199"/>
      <c r="AI82" s="199"/>
      <c r="AJ82" s="200"/>
      <c r="AK82" s="55"/>
      <c r="AL82" s="55"/>
      <c r="AM82" s="243" t="s">
        <v>38</v>
      </c>
      <c r="AN82" s="243"/>
      <c r="AO82" s="243"/>
      <c r="AP82" s="243"/>
      <c r="AQ82" s="244" t="s">
        <v>14</v>
      </c>
      <c r="AR82" s="244"/>
      <c r="AS82" s="244"/>
      <c r="AT82" s="244"/>
      <c r="AU82" s="245" t="s">
        <v>39</v>
      </c>
      <c r="AV82" s="246"/>
      <c r="AW82" s="246"/>
      <c r="AX82" s="247"/>
      <c r="AY82" s="244" t="s">
        <v>14</v>
      </c>
      <c r="AZ82" s="244"/>
      <c r="BA82" s="244"/>
      <c r="BB82" s="244"/>
      <c r="BC82" s="52"/>
      <c r="BD82" s="21"/>
      <c r="BE82" s="21"/>
      <c r="BF82" s="164" t="s">
        <v>14</v>
      </c>
      <c r="BG82" s="165"/>
      <c r="BH82" s="165"/>
      <c r="BI82" s="165"/>
      <c r="BJ82" s="164"/>
      <c r="BK82" s="165"/>
      <c r="BL82" s="165"/>
      <c r="BM82" s="165"/>
      <c r="BN82" s="164"/>
      <c r="BO82" s="165"/>
      <c r="BP82" s="165"/>
      <c r="BQ82" s="168"/>
      <c r="BR82" s="51"/>
      <c r="BS82" s="54"/>
    </row>
    <row r="83" spans="1:71" ht="15.65" customHeight="1">
      <c r="A83" s="54"/>
      <c r="B83" s="54"/>
      <c r="C83" s="48"/>
      <c r="D83" s="240"/>
      <c r="E83" s="241"/>
      <c r="F83" s="241"/>
      <c r="G83" s="241"/>
      <c r="H83" s="241"/>
      <c r="I83" s="241"/>
      <c r="J83" s="241"/>
      <c r="K83" s="241"/>
      <c r="L83" s="241"/>
      <c r="M83" s="242"/>
      <c r="N83" s="188"/>
      <c r="O83" s="189"/>
      <c r="P83" s="189"/>
      <c r="Q83" s="190"/>
      <c r="R83" s="23"/>
      <c r="S83" s="23"/>
      <c r="T83" s="23"/>
      <c r="U83" s="201"/>
      <c r="V83" s="202"/>
      <c r="W83" s="202"/>
      <c r="X83" s="202"/>
      <c r="Y83" s="202"/>
      <c r="Z83" s="202"/>
      <c r="AA83" s="202"/>
      <c r="AB83" s="202"/>
      <c r="AC83" s="202"/>
      <c r="AD83" s="202"/>
      <c r="AE83" s="202"/>
      <c r="AF83" s="202"/>
      <c r="AG83" s="202"/>
      <c r="AH83" s="202"/>
      <c r="AI83" s="202"/>
      <c r="AJ83" s="203"/>
      <c r="AK83" s="55"/>
      <c r="AL83" s="55"/>
      <c r="AM83" s="243"/>
      <c r="AN83" s="243"/>
      <c r="AO83" s="243"/>
      <c r="AP83" s="243"/>
      <c r="AQ83" s="244"/>
      <c r="AR83" s="244"/>
      <c r="AS83" s="244"/>
      <c r="AT83" s="244"/>
      <c r="AU83" s="248"/>
      <c r="AV83" s="249"/>
      <c r="AW83" s="249"/>
      <c r="AX83" s="250"/>
      <c r="AY83" s="244"/>
      <c r="AZ83" s="244"/>
      <c r="BA83" s="244"/>
      <c r="BB83" s="244"/>
      <c r="BC83" s="52"/>
      <c r="BD83" s="21"/>
      <c r="BE83" s="21"/>
      <c r="BF83" s="166"/>
      <c r="BG83" s="167"/>
      <c r="BH83" s="167"/>
      <c r="BI83" s="167"/>
      <c r="BJ83" s="166"/>
      <c r="BK83" s="167"/>
      <c r="BL83" s="167"/>
      <c r="BM83" s="167"/>
      <c r="BN83" s="166"/>
      <c r="BO83" s="167"/>
      <c r="BP83" s="167"/>
      <c r="BQ83" s="169"/>
      <c r="BR83" s="51"/>
      <c r="BS83" s="54"/>
    </row>
    <row r="84" spans="1:71" ht="15.65" customHeight="1">
      <c r="A84" s="54"/>
      <c r="B84" s="54"/>
      <c r="C84" s="48"/>
      <c r="D84" s="240"/>
      <c r="E84" s="241"/>
      <c r="F84" s="241"/>
      <c r="G84" s="241"/>
      <c r="H84" s="241"/>
      <c r="I84" s="241"/>
      <c r="J84" s="241"/>
      <c r="K84" s="241"/>
      <c r="L84" s="241"/>
      <c r="M84" s="242"/>
      <c r="N84" s="188"/>
      <c r="O84" s="189"/>
      <c r="P84" s="189"/>
      <c r="Q84" s="190"/>
      <c r="R84" s="23"/>
      <c r="S84" s="23"/>
      <c r="T84" s="23"/>
      <c r="U84" s="201"/>
      <c r="V84" s="202"/>
      <c r="W84" s="202"/>
      <c r="X84" s="202"/>
      <c r="Y84" s="202"/>
      <c r="Z84" s="202"/>
      <c r="AA84" s="202"/>
      <c r="AB84" s="202"/>
      <c r="AC84" s="202"/>
      <c r="AD84" s="202"/>
      <c r="AE84" s="202"/>
      <c r="AF84" s="202"/>
      <c r="AG84" s="202"/>
      <c r="AH84" s="202"/>
      <c r="AI84" s="202"/>
      <c r="AJ84" s="203"/>
      <c r="AK84" s="55"/>
      <c r="AL84" s="55"/>
      <c r="AM84" s="243" t="s">
        <v>40</v>
      </c>
      <c r="AN84" s="243"/>
      <c r="AO84" s="243"/>
      <c r="AP84" s="243"/>
      <c r="AQ84" s="244" t="s">
        <v>14</v>
      </c>
      <c r="AR84" s="244"/>
      <c r="AS84" s="244"/>
      <c r="AT84" s="244"/>
      <c r="AU84" s="248"/>
      <c r="AV84" s="249"/>
      <c r="AW84" s="249"/>
      <c r="AX84" s="250"/>
      <c r="AY84" s="244"/>
      <c r="AZ84" s="244"/>
      <c r="BA84" s="244"/>
      <c r="BB84" s="244"/>
      <c r="BC84" s="52"/>
      <c r="BD84" s="21"/>
      <c r="BE84" s="21"/>
      <c r="BF84" s="166"/>
      <c r="BG84" s="167"/>
      <c r="BH84" s="167"/>
      <c r="BI84" s="167"/>
      <c r="BJ84" s="166"/>
      <c r="BK84" s="167"/>
      <c r="BL84" s="167"/>
      <c r="BM84" s="167"/>
      <c r="BN84" s="166"/>
      <c r="BO84" s="167"/>
      <c r="BP84" s="167"/>
      <c r="BQ84" s="169"/>
      <c r="BR84" s="51"/>
      <c r="BS84" s="54"/>
    </row>
    <row r="85" spans="1:71" ht="15.65" customHeight="1">
      <c r="A85" s="54"/>
      <c r="B85" s="54"/>
      <c r="C85" s="48"/>
      <c r="D85" s="181"/>
      <c r="E85" s="182"/>
      <c r="F85" s="182"/>
      <c r="G85" s="182"/>
      <c r="H85" s="182"/>
      <c r="I85" s="182"/>
      <c r="J85" s="182"/>
      <c r="K85" s="182"/>
      <c r="L85" s="182"/>
      <c r="M85" s="183"/>
      <c r="N85" s="191"/>
      <c r="O85" s="192"/>
      <c r="P85" s="192"/>
      <c r="Q85" s="193"/>
      <c r="R85" s="23"/>
      <c r="S85" s="23"/>
      <c r="T85" s="23"/>
      <c r="U85" s="201"/>
      <c r="V85" s="202"/>
      <c r="W85" s="202"/>
      <c r="X85" s="202"/>
      <c r="Y85" s="202"/>
      <c r="Z85" s="202"/>
      <c r="AA85" s="202"/>
      <c r="AB85" s="202"/>
      <c r="AC85" s="202"/>
      <c r="AD85" s="202"/>
      <c r="AE85" s="202"/>
      <c r="AF85" s="202"/>
      <c r="AG85" s="202"/>
      <c r="AH85" s="202"/>
      <c r="AI85" s="202"/>
      <c r="AJ85" s="203"/>
      <c r="AK85" s="55"/>
      <c r="AL85" s="55"/>
      <c r="AM85" s="243"/>
      <c r="AN85" s="243"/>
      <c r="AO85" s="243"/>
      <c r="AP85" s="243"/>
      <c r="AQ85" s="244"/>
      <c r="AR85" s="244"/>
      <c r="AS85" s="244"/>
      <c r="AT85" s="244"/>
      <c r="AU85" s="248"/>
      <c r="AV85" s="249"/>
      <c r="AW85" s="249"/>
      <c r="AX85" s="250"/>
      <c r="AY85" s="244"/>
      <c r="AZ85" s="244"/>
      <c r="BA85" s="244"/>
      <c r="BB85" s="244"/>
      <c r="BC85" s="52"/>
      <c r="BD85" s="21"/>
      <c r="BE85" s="21"/>
      <c r="BF85" s="166" t="s">
        <v>14</v>
      </c>
      <c r="BG85" s="167"/>
      <c r="BH85" s="167"/>
      <c r="BI85" s="167"/>
      <c r="BJ85" s="166" t="s">
        <v>14</v>
      </c>
      <c r="BK85" s="167"/>
      <c r="BL85" s="167"/>
      <c r="BM85" s="169"/>
      <c r="BN85" s="166" t="s">
        <v>14</v>
      </c>
      <c r="BO85" s="167"/>
      <c r="BP85" s="167"/>
      <c r="BQ85" s="169"/>
      <c r="BR85" s="51"/>
      <c r="BS85" s="54"/>
    </row>
    <row r="86" spans="1:71" ht="15.65" customHeight="1">
      <c r="A86" s="54"/>
      <c r="B86" s="54"/>
      <c r="C86" s="48"/>
      <c r="D86" s="32"/>
      <c r="E86" s="32"/>
      <c r="F86" s="32"/>
      <c r="G86" s="32"/>
      <c r="H86" s="32"/>
      <c r="I86" s="32"/>
      <c r="J86" s="32"/>
      <c r="K86" s="32"/>
      <c r="L86" s="32"/>
      <c r="M86" s="32"/>
      <c r="N86" s="57"/>
      <c r="O86" s="57"/>
      <c r="P86" s="57"/>
      <c r="Q86" s="57"/>
      <c r="R86" s="57"/>
      <c r="S86" s="57"/>
      <c r="T86" s="57"/>
      <c r="U86" s="201"/>
      <c r="V86" s="202"/>
      <c r="W86" s="202"/>
      <c r="X86" s="202"/>
      <c r="Y86" s="202"/>
      <c r="Z86" s="202"/>
      <c r="AA86" s="202"/>
      <c r="AB86" s="202"/>
      <c r="AC86" s="202"/>
      <c r="AD86" s="202"/>
      <c r="AE86" s="202"/>
      <c r="AF86" s="202"/>
      <c r="AG86" s="202"/>
      <c r="AH86" s="202"/>
      <c r="AI86" s="202"/>
      <c r="AJ86" s="203"/>
      <c r="AK86" s="55"/>
      <c r="AL86" s="55"/>
      <c r="AM86" s="243" t="s">
        <v>41</v>
      </c>
      <c r="AN86" s="243"/>
      <c r="AO86" s="243"/>
      <c r="AP86" s="243"/>
      <c r="AQ86" s="244" t="s">
        <v>14</v>
      </c>
      <c r="AR86" s="244"/>
      <c r="AS86" s="244"/>
      <c r="AT86" s="244"/>
      <c r="AU86" s="251"/>
      <c r="AV86" s="252"/>
      <c r="AW86" s="252"/>
      <c r="AX86" s="253"/>
      <c r="AY86" s="244"/>
      <c r="AZ86" s="244"/>
      <c r="BA86" s="244"/>
      <c r="BB86" s="244"/>
      <c r="BC86" s="52"/>
      <c r="BD86" s="52"/>
      <c r="BE86" s="52"/>
      <c r="BF86" s="166"/>
      <c r="BG86" s="167"/>
      <c r="BH86" s="167"/>
      <c r="BI86" s="167"/>
      <c r="BJ86" s="166"/>
      <c r="BK86" s="167"/>
      <c r="BL86" s="167"/>
      <c r="BM86" s="169"/>
      <c r="BN86" s="166"/>
      <c r="BO86" s="167"/>
      <c r="BP86" s="167"/>
      <c r="BQ86" s="169"/>
      <c r="BR86" s="51"/>
      <c r="BS86" s="54"/>
    </row>
    <row r="87" spans="1:71" ht="15.65" customHeight="1">
      <c r="A87" s="54"/>
      <c r="B87" s="54"/>
      <c r="C87" s="48"/>
      <c r="D87" s="32"/>
      <c r="E87" s="32"/>
      <c r="F87" s="32"/>
      <c r="G87" s="32"/>
      <c r="H87" s="32"/>
      <c r="I87" s="32"/>
      <c r="J87" s="32"/>
      <c r="K87" s="32"/>
      <c r="L87" s="32"/>
      <c r="M87" s="32"/>
      <c r="N87" s="57"/>
      <c r="O87" s="57"/>
      <c r="P87" s="57"/>
      <c r="Q87" s="57"/>
      <c r="R87" s="57"/>
      <c r="S87" s="57"/>
      <c r="T87" s="57"/>
      <c r="U87" s="201"/>
      <c r="V87" s="202"/>
      <c r="W87" s="202"/>
      <c r="X87" s="202"/>
      <c r="Y87" s="202"/>
      <c r="Z87" s="202"/>
      <c r="AA87" s="202"/>
      <c r="AB87" s="202"/>
      <c r="AC87" s="202"/>
      <c r="AD87" s="202"/>
      <c r="AE87" s="202"/>
      <c r="AF87" s="202"/>
      <c r="AG87" s="202"/>
      <c r="AH87" s="202"/>
      <c r="AI87" s="202"/>
      <c r="AJ87" s="203"/>
      <c r="AK87" s="55"/>
      <c r="AL87" s="55"/>
      <c r="AM87" s="243"/>
      <c r="AN87" s="243"/>
      <c r="AO87" s="243"/>
      <c r="AP87" s="243"/>
      <c r="AQ87" s="244"/>
      <c r="AR87" s="244"/>
      <c r="AS87" s="244"/>
      <c r="AT87" s="244"/>
      <c r="AU87" s="254" t="s">
        <v>42</v>
      </c>
      <c r="AV87" s="255"/>
      <c r="AW87" s="255"/>
      <c r="AX87" s="256"/>
      <c r="AY87" s="260" t="s">
        <v>14</v>
      </c>
      <c r="AZ87" s="261"/>
      <c r="BA87" s="261"/>
      <c r="BB87" s="262"/>
      <c r="BC87" s="52"/>
      <c r="BD87" s="21"/>
      <c r="BE87" s="21"/>
      <c r="BF87" s="166"/>
      <c r="BG87" s="167"/>
      <c r="BH87" s="167"/>
      <c r="BI87" s="167"/>
      <c r="BJ87" s="166"/>
      <c r="BK87" s="167"/>
      <c r="BL87" s="167"/>
      <c r="BM87" s="169"/>
      <c r="BN87" s="166"/>
      <c r="BO87" s="167"/>
      <c r="BP87" s="167"/>
      <c r="BQ87" s="169"/>
      <c r="BR87" s="51"/>
      <c r="BS87" s="54"/>
    </row>
    <row r="88" spans="1:71" ht="15.65" customHeight="1">
      <c r="A88" s="54"/>
      <c r="B88" s="54"/>
      <c r="C88" s="48"/>
      <c r="D88" s="272" t="s">
        <v>7</v>
      </c>
      <c r="E88" s="273"/>
      <c r="F88" s="273"/>
      <c r="G88" s="273"/>
      <c r="H88" s="273"/>
      <c r="I88" s="273"/>
      <c r="J88" s="273"/>
      <c r="K88" s="273"/>
      <c r="L88" s="273"/>
      <c r="M88" s="274"/>
      <c r="N88" s="185" t="s">
        <v>14</v>
      </c>
      <c r="O88" s="186"/>
      <c r="P88" s="186"/>
      <c r="Q88" s="187"/>
      <c r="R88" s="23"/>
      <c r="S88" s="23"/>
      <c r="T88" s="23"/>
      <c r="U88" s="201"/>
      <c r="V88" s="202"/>
      <c r="W88" s="202"/>
      <c r="X88" s="202"/>
      <c r="Y88" s="202"/>
      <c r="Z88" s="202"/>
      <c r="AA88" s="202"/>
      <c r="AB88" s="202"/>
      <c r="AC88" s="202"/>
      <c r="AD88" s="202"/>
      <c r="AE88" s="202"/>
      <c r="AF88" s="202"/>
      <c r="AG88" s="202"/>
      <c r="AH88" s="202"/>
      <c r="AI88" s="202"/>
      <c r="AJ88" s="203"/>
      <c r="AK88" s="55"/>
      <c r="AL88" s="55"/>
      <c r="AM88" s="243" t="s">
        <v>43</v>
      </c>
      <c r="AN88" s="243"/>
      <c r="AO88" s="243"/>
      <c r="AP88" s="243"/>
      <c r="AQ88" s="281" t="s">
        <v>14</v>
      </c>
      <c r="AR88" s="244"/>
      <c r="AS88" s="244"/>
      <c r="AT88" s="244"/>
      <c r="AU88" s="266"/>
      <c r="AV88" s="267"/>
      <c r="AW88" s="267"/>
      <c r="AX88" s="268"/>
      <c r="AY88" s="269"/>
      <c r="AZ88" s="270"/>
      <c r="BA88" s="270"/>
      <c r="BB88" s="271"/>
      <c r="BC88" s="52"/>
      <c r="BD88" s="58"/>
      <c r="BE88" s="58"/>
      <c r="BF88" s="166"/>
      <c r="BG88" s="167"/>
      <c r="BH88" s="167"/>
      <c r="BI88" s="167"/>
      <c r="BJ88" s="166"/>
      <c r="BK88" s="167"/>
      <c r="BL88" s="167"/>
      <c r="BM88" s="169"/>
      <c r="BN88" s="166"/>
      <c r="BO88" s="167"/>
      <c r="BP88" s="167"/>
      <c r="BQ88" s="169"/>
      <c r="BR88" s="51"/>
      <c r="BS88" s="54"/>
    </row>
    <row r="89" spans="1:71" ht="15.65" customHeight="1">
      <c r="A89" s="54"/>
      <c r="B89" s="54"/>
      <c r="C89" s="48"/>
      <c r="D89" s="275"/>
      <c r="E89" s="276"/>
      <c r="F89" s="276"/>
      <c r="G89" s="276"/>
      <c r="H89" s="276"/>
      <c r="I89" s="276"/>
      <c r="J89" s="276"/>
      <c r="K89" s="276"/>
      <c r="L89" s="276"/>
      <c r="M89" s="277"/>
      <c r="N89" s="188"/>
      <c r="O89" s="189"/>
      <c r="P89" s="189"/>
      <c r="Q89" s="190"/>
      <c r="R89" s="23"/>
      <c r="S89" s="23"/>
      <c r="T89" s="23"/>
      <c r="U89" s="201"/>
      <c r="V89" s="202"/>
      <c r="W89" s="202"/>
      <c r="X89" s="202"/>
      <c r="Y89" s="202"/>
      <c r="Z89" s="202"/>
      <c r="AA89" s="202"/>
      <c r="AB89" s="202"/>
      <c r="AC89" s="202"/>
      <c r="AD89" s="202"/>
      <c r="AE89" s="202"/>
      <c r="AF89" s="202"/>
      <c r="AG89" s="202"/>
      <c r="AH89" s="202"/>
      <c r="AI89" s="202"/>
      <c r="AJ89" s="203"/>
      <c r="AK89" s="55"/>
      <c r="AL89" s="55"/>
      <c r="AM89" s="243"/>
      <c r="AN89" s="243"/>
      <c r="AO89" s="243"/>
      <c r="AP89" s="243"/>
      <c r="AQ89" s="244"/>
      <c r="AR89" s="244"/>
      <c r="AS89" s="244"/>
      <c r="AT89" s="244"/>
      <c r="AU89" s="257"/>
      <c r="AV89" s="258"/>
      <c r="AW89" s="258"/>
      <c r="AX89" s="259"/>
      <c r="AY89" s="263"/>
      <c r="AZ89" s="264"/>
      <c r="BA89" s="264"/>
      <c r="BB89" s="265"/>
      <c r="BC89" s="52"/>
      <c r="BD89" s="58"/>
      <c r="BE89" s="58"/>
      <c r="BF89" s="166" t="s">
        <v>8</v>
      </c>
      <c r="BG89" s="167"/>
      <c r="BH89" s="167"/>
      <c r="BI89" s="167"/>
      <c r="BJ89" s="166" t="s">
        <v>9</v>
      </c>
      <c r="BK89" s="167"/>
      <c r="BL89" s="167"/>
      <c r="BM89" s="167"/>
      <c r="BN89" s="166" t="s">
        <v>10</v>
      </c>
      <c r="BO89" s="167"/>
      <c r="BP89" s="167"/>
      <c r="BQ89" s="169"/>
      <c r="BR89" s="51"/>
      <c r="BS89" s="54"/>
    </row>
    <row r="90" spans="1:71" ht="15.65" customHeight="1">
      <c r="A90" s="54"/>
      <c r="B90" s="54"/>
      <c r="C90" s="48"/>
      <c r="D90" s="275"/>
      <c r="E90" s="276"/>
      <c r="F90" s="276"/>
      <c r="G90" s="276"/>
      <c r="H90" s="276"/>
      <c r="I90" s="276"/>
      <c r="J90" s="276"/>
      <c r="K90" s="276"/>
      <c r="L90" s="276"/>
      <c r="M90" s="277"/>
      <c r="N90" s="188"/>
      <c r="O90" s="189"/>
      <c r="P90" s="189"/>
      <c r="Q90" s="190"/>
      <c r="R90" s="23"/>
      <c r="S90" s="23"/>
      <c r="T90" s="23"/>
      <c r="U90" s="201"/>
      <c r="V90" s="202"/>
      <c r="W90" s="202"/>
      <c r="X90" s="202"/>
      <c r="Y90" s="202"/>
      <c r="Z90" s="202"/>
      <c r="AA90" s="202"/>
      <c r="AB90" s="202"/>
      <c r="AC90" s="202"/>
      <c r="AD90" s="202"/>
      <c r="AE90" s="202"/>
      <c r="AF90" s="202"/>
      <c r="AG90" s="202"/>
      <c r="AH90" s="202"/>
      <c r="AI90" s="202"/>
      <c r="AJ90" s="203"/>
      <c r="AK90" s="55"/>
      <c r="AL90" s="55"/>
      <c r="AM90" s="243" t="s">
        <v>44</v>
      </c>
      <c r="AN90" s="243"/>
      <c r="AO90" s="243"/>
      <c r="AP90" s="243"/>
      <c r="AQ90" s="244" t="s">
        <v>14</v>
      </c>
      <c r="AR90" s="244"/>
      <c r="AS90" s="244"/>
      <c r="AT90" s="244"/>
      <c r="AU90" s="254" t="s">
        <v>45</v>
      </c>
      <c r="AV90" s="255"/>
      <c r="AW90" s="255"/>
      <c r="AX90" s="256"/>
      <c r="AY90" s="260" t="s">
        <v>14</v>
      </c>
      <c r="AZ90" s="261"/>
      <c r="BA90" s="261"/>
      <c r="BB90" s="262"/>
      <c r="BC90" s="52"/>
      <c r="BD90" s="58"/>
      <c r="BE90" s="58"/>
      <c r="BF90" s="166"/>
      <c r="BG90" s="167"/>
      <c r="BH90" s="167"/>
      <c r="BI90" s="167"/>
      <c r="BJ90" s="166"/>
      <c r="BK90" s="167"/>
      <c r="BL90" s="167"/>
      <c r="BM90" s="167"/>
      <c r="BN90" s="166"/>
      <c r="BO90" s="167"/>
      <c r="BP90" s="167"/>
      <c r="BQ90" s="169"/>
      <c r="BR90" s="51"/>
      <c r="BS90" s="54"/>
    </row>
    <row r="91" spans="1:71" ht="15.65" customHeight="1">
      <c r="A91" s="54"/>
      <c r="B91" s="54"/>
      <c r="C91" s="48"/>
      <c r="D91" s="278"/>
      <c r="E91" s="279"/>
      <c r="F91" s="279"/>
      <c r="G91" s="279"/>
      <c r="H91" s="279"/>
      <c r="I91" s="279"/>
      <c r="J91" s="279"/>
      <c r="K91" s="279"/>
      <c r="L91" s="279"/>
      <c r="M91" s="280"/>
      <c r="N91" s="191"/>
      <c r="O91" s="192"/>
      <c r="P91" s="192"/>
      <c r="Q91" s="193"/>
      <c r="R91" s="23"/>
      <c r="S91" s="23"/>
      <c r="T91" s="23"/>
      <c r="U91" s="204"/>
      <c r="V91" s="205"/>
      <c r="W91" s="205"/>
      <c r="X91" s="205"/>
      <c r="Y91" s="205"/>
      <c r="Z91" s="205"/>
      <c r="AA91" s="205"/>
      <c r="AB91" s="205"/>
      <c r="AC91" s="205"/>
      <c r="AD91" s="205"/>
      <c r="AE91" s="205"/>
      <c r="AF91" s="205"/>
      <c r="AG91" s="205"/>
      <c r="AH91" s="205"/>
      <c r="AI91" s="205"/>
      <c r="AJ91" s="206"/>
      <c r="AK91" s="55"/>
      <c r="AL91" s="55"/>
      <c r="AM91" s="243"/>
      <c r="AN91" s="243"/>
      <c r="AO91" s="243"/>
      <c r="AP91" s="243"/>
      <c r="AQ91" s="244"/>
      <c r="AR91" s="244"/>
      <c r="AS91" s="244"/>
      <c r="AT91" s="244"/>
      <c r="AU91" s="257"/>
      <c r="AV91" s="258"/>
      <c r="AW91" s="258"/>
      <c r="AX91" s="259"/>
      <c r="AY91" s="263"/>
      <c r="AZ91" s="264"/>
      <c r="BA91" s="264"/>
      <c r="BB91" s="265"/>
      <c r="BC91" s="52"/>
      <c r="BD91" s="58"/>
      <c r="BE91" s="58"/>
      <c r="BF91" s="218"/>
      <c r="BG91" s="219"/>
      <c r="BH91" s="219"/>
      <c r="BI91" s="219"/>
      <c r="BJ91" s="218"/>
      <c r="BK91" s="219"/>
      <c r="BL91" s="219"/>
      <c r="BM91" s="219"/>
      <c r="BN91" s="218"/>
      <c r="BO91" s="219"/>
      <c r="BP91" s="219"/>
      <c r="BQ91" s="220"/>
      <c r="BR91" s="51"/>
      <c r="BS91" s="54"/>
    </row>
    <row r="92" spans="1:71" ht="15.65"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79"/>
      <c r="AN92" s="79"/>
      <c r="AO92" s="79"/>
      <c r="AP92" s="79"/>
      <c r="AQ92" s="79"/>
      <c r="AR92" s="79"/>
      <c r="AS92" s="79"/>
      <c r="AT92" s="79"/>
      <c r="AU92" s="79"/>
      <c r="AV92" s="79"/>
      <c r="AW92" s="79"/>
      <c r="AX92" s="79"/>
      <c r="AY92" s="79"/>
      <c r="AZ92" s="79"/>
      <c r="BA92" s="79"/>
      <c r="BB92" s="79"/>
      <c r="BC92" s="52"/>
      <c r="BD92" s="58"/>
      <c r="BE92" s="58"/>
      <c r="BF92" s="37"/>
      <c r="BG92" s="37"/>
      <c r="BH92" s="37"/>
      <c r="BI92" s="37"/>
      <c r="BJ92" s="37"/>
      <c r="BK92" s="37"/>
      <c r="BL92" s="37"/>
      <c r="BM92" s="37"/>
      <c r="BN92" s="37"/>
      <c r="BO92" s="37"/>
      <c r="BP92" s="37"/>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2" t="s">
        <v>49</v>
      </c>
      <c r="V93" s="23"/>
      <c r="W93" s="23"/>
      <c r="X93" s="23"/>
      <c r="Y93" s="23"/>
      <c r="Z93" s="23"/>
      <c r="AA93" s="23"/>
      <c r="AB93" s="23"/>
      <c r="AC93" s="23"/>
      <c r="AD93" s="23"/>
      <c r="AE93" s="23"/>
      <c r="AF93" s="23"/>
      <c r="AG93" s="23"/>
      <c r="AH93" s="23"/>
      <c r="AI93" s="23"/>
      <c r="AJ93" s="23"/>
      <c r="AK93" s="55"/>
      <c r="AL93" s="55"/>
      <c r="AM93" s="22" t="s">
        <v>50</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21" t="s">
        <v>14</v>
      </c>
      <c r="V94" s="222"/>
      <c r="W94" s="222"/>
      <c r="X94" s="222"/>
      <c r="Y94" s="222"/>
      <c r="Z94" s="222"/>
      <c r="AA94" s="222"/>
      <c r="AB94" s="222"/>
      <c r="AC94" s="222"/>
      <c r="AD94" s="222"/>
      <c r="AE94" s="225" t="s">
        <v>51</v>
      </c>
      <c r="AF94" s="225"/>
      <c r="AG94" s="225"/>
      <c r="AH94" s="225"/>
      <c r="AI94" s="225"/>
      <c r="AJ94" s="226"/>
      <c r="AK94" s="55"/>
      <c r="AL94" s="55"/>
      <c r="AM94" s="198" t="s">
        <v>14</v>
      </c>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200"/>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23"/>
      <c r="V95" s="224"/>
      <c r="W95" s="224"/>
      <c r="X95" s="224"/>
      <c r="Y95" s="224"/>
      <c r="Z95" s="224"/>
      <c r="AA95" s="224"/>
      <c r="AB95" s="224"/>
      <c r="AC95" s="224"/>
      <c r="AD95" s="224"/>
      <c r="AE95" s="227"/>
      <c r="AF95" s="227"/>
      <c r="AG95" s="227"/>
      <c r="AH95" s="227"/>
      <c r="AI95" s="227"/>
      <c r="AJ95" s="228"/>
      <c r="AK95" s="55"/>
      <c r="AL95" s="55"/>
      <c r="AM95" s="201"/>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3"/>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01"/>
      <c r="AN96" s="202"/>
      <c r="AO96" s="202"/>
      <c r="AP96" s="202"/>
      <c r="AQ96" s="202"/>
      <c r="AR96" s="202"/>
      <c r="AS96" s="202"/>
      <c r="AT96" s="202"/>
      <c r="AU96" s="202"/>
      <c r="AV96" s="202"/>
      <c r="AW96" s="202"/>
      <c r="AX96" s="202"/>
      <c r="AY96" s="202"/>
      <c r="AZ96" s="202"/>
      <c r="BA96" s="202"/>
      <c r="BB96" s="202"/>
      <c r="BC96" s="202"/>
      <c r="BD96" s="202"/>
      <c r="BE96" s="202"/>
      <c r="BF96" s="202"/>
      <c r="BG96" s="202"/>
      <c r="BH96" s="202"/>
      <c r="BI96" s="202"/>
      <c r="BJ96" s="202"/>
      <c r="BK96" s="202"/>
      <c r="BL96" s="202"/>
      <c r="BM96" s="202"/>
      <c r="BN96" s="202"/>
      <c r="BO96" s="202"/>
      <c r="BP96" s="202"/>
      <c r="BQ96" s="203"/>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01"/>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3"/>
      <c r="BR97" s="51"/>
      <c r="BS97" s="41"/>
    </row>
    <row r="98" spans="1:144" ht="15.6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04"/>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6"/>
      <c r="BR98" s="51"/>
      <c r="BS98" s="41"/>
    </row>
    <row r="99" spans="1:144" ht="15.65"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54"/>
    </row>
    <row r="100" spans="1:144" ht="18.649999999999999" customHeight="1">
      <c r="A100" s="54"/>
      <c r="B100" s="54"/>
      <c r="C100" s="48"/>
      <c r="D100" s="32"/>
      <c r="E100" s="32"/>
      <c r="F100" s="32"/>
      <c r="G100" s="32"/>
      <c r="H100" s="32"/>
      <c r="I100" s="32"/>
      <c r="J100" s="32"/>
      <c r="K100" s="32"/>
      <c r="L100" s="32"/>
      <c r="M100" s="32"/>
      <c r="N100" s="23"/>
      <c r="O100" s="23"/>
      <c r="P100" s="23"/>
      <c r="Q100" s="23"/>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5"/>
      <c r="AY100" s="25"/>
      <c r="AZ100" s="25"/>
      <c r="BA100" s="25"/>
      <c r="BB100" s="21"/>
      <c r="BC100" s="21"/>
      <c r="BD100" s="21"/>
      <c r="BE100" s="21"/>
      <c r="BF100" s="21"/>
      <c r="BG100" s="21"/>
      <c r="BH100" s="21"/>
      <c r="BI100" s="21"/>
      <c r="BJ100" s="21"/>
      <c r="BK100" s="21"/>
      <c r="BL100" s="21"/>
      <c r="BM100" s="21"/>
      <c r="BN100" s="21"/>
      <c r="BO100" s="21"/>
      <c r="BP100" s="21"/>
      <c r="BQ100" s="37"/>
      <c r="BR100" s="51"/>
      <c r="BS100" s="54"/>
    </row>
    <row r="101" spans="1:144" ht="15.65" customHeight="1">
      <c r="A101" s="54"/>
      <c r="B101" s="54"/>
      <c r="C101" s="48"/>
      <c r="D101" s="178" t="s">
        <v>12</v>
      </c>
      <c r="E101" s="179"/>
      <c r="F101" s="179"/>
      <c r="G101" s="179"/>
      <c r="H101" s="179"/>
      <c r="I101" s="179"/>
      <c r="J101" s="179"/>
      <c r="K101" s="179"/>
      <c r="L101" s="179"/>
      <c r="M101" s="180"/>
      <c r="N101" s="185" t="s">
        <v>57</v>
      </c>
      <c r="O101" s="186"/>
      <c r="P101" s="186"/>
      <c r="Q101" s="187"/>
      <c r="R101" s="23"/>
      <c r="S101" s="23"/>
      <c r="T101" s="23"/>
      <c r="U101" s="198" t="s">
        <v>64</v>
      </c>
      <c r="V101" s="199"/>
      <c r="W101" s="199"/>
      <c r="X101" s="199"/>
      <c r="Y101" s="199"/>
      <c r="Z101" s="199"/>
      <c r="AA101" s="199"/>
      <c r="AB101" s="199"/>
      <c r="AC101" s="199"/>
      <c r="AD101" s="199"/>
      <c r="AE101" s="199"/>
      <c r="AF101" s="199"/>
      <c r="AG101" s="199"/>
      <c r="AH101" s="199"/>
      <c r="AI101" s="199"/>
      <c r="AJ101" s="200"/>
      <c r="AK101" s="60"/>
      <c r="AL101" s="60"/>
      <c r="AM101" s="198" t="s">
        <v>65</v>
      </c>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200"/>
      <c r="BR101" s="51"/>
      <c r="BS101" s="54"/>
    </row>
    <row r="102" spans="1:144" ht="15.65" customHeight="1">
      <c r="A102" s="2"/>
      <c r="B102" s="2"/>
      <c r="C102" s="48"/>
      <c r="D102" s="240"/>
      <c r="E102" s="241"/>
      <c r="F102" s="241"/>
      <c r="G102" s="241"/>
      <c r="H102" s="241"/>
      <c r="I102" s="241"/>
      <c r="J102" s="241"/>
      <c r="K102" s="241"/>
      <c r="L102" s="241"/>
      <c r="M102" s="242"/>
      <c r="N102" s="188"/>
      <c r="O102" s="189"/>
      <c r="P102" s="189"/>
      <c r="Q102" s="190"/>
      <c r="R102" s="23"/>
      <c r="S102" s="23"/>
      <c r="T102" s="23"/>
      <c r="U102" s="201"/>
      <c r="V102" s="202"/>
      <c r="W102" s="202"/>
      <c r="X102" s="202"/>
      <c r="Y102" s="202"/>
      <c r="Z102" s="202"/>
      <c r="AA102" s="202"/>
      <c r="AB102" s="202"/>
      <c r="AC102" s="202"/>
      <c r="AD102" s="202"/>
      <c r="AE102" s="202"/>
      <c r="AF102" s="202"/>
      <c r="AG102" s="202"/>
      <c r="AH102" s="202"/>
      <c r="AI102" s="202"/>
      <c r="AJ102" s="203"/>
      <c r="AK102" s="60"/>
      <c r="AL102" s="60"/>
      <c r="AM102" s="201"/>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3"/>
      <c r="BR102" s="51"/>
      <c r="BS102" s="2"/>
    </row>
    <row r="103" spans="1:144" ht="15.65" customHeight="1">
      <c r="A103" s="2"/>
      <c r="B103" s="2"/>
      <c r="C103" s="48"/>
      <c r="D103" s="240"/>
      <c r="E103" s="241"/>
      <c r="F103" s="241"/>
      <c r="G103" s="241"/>
      <c r="H103" s="241"/>
      <c r="I103" s="241"/>
      <c r="J103" s="241"/>
      <c r="K103" s="241"/>
      <c r="L103" s="241"/>
      <c r="M103" s="242"/>
      <c r="N103" s="188"/>
      <c r="O103" s="189"/>
      <c r="P103" s="189"/>
      <c r="Q103" s="190"/>
      <c r="R103" s="23"/>
      <c r="S103" s="23"/>
      <c r="T103" s="23"/>
      <c r="U103" s="201"/>
      <c r="V103" s="202"/>
      <c r="W103" s="202"/>
      <c r="X103" s="202"/>
      <c r="Y103" s="202"/>
      <c r="Z103" s="202"/>
      <c r="AA103" s="202"/>
      <c r="AB103" s="202"/>
      <c r="AC103" s="202"/>
      <c r="AD103" s="202"/>
      <c r="AE103" s="202"/>
      <c r="AF103" s="202"/>
      <c r="AG103" s="202"/>
      <c r="AH103" s="202"/>
      <c r="AI103" s="202"/>
      <c r="AJ103" s="203"/>
      <c r="AK103" s="60"/>
      <c r="AL103" s="60"/>
      <c r="AM103" s="201"/>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3"/>
      <c r="BR103" s="51"/>
      <c r="BS103" s="2"/>
    </row>
    <row r="104" spans="1:144" ht="15.65" customHeight="1">
      <c r="A104" s="2"/>
      <c r="B104" s="2"/>
      <c r="C104" s="48"/>
      <c r="D104" s="181"/>
      <c r="E104" s="182"/>
      <c r="F104" s="182"/>
      <c r="G104" s="182"/>
      <c r="H104" s="182"/>
      <c r="I104" s="182"/>
      <c r="J104" s="182"/>
      <c r="K104" s="182"/>
      <c r="L104" s="182"/>
      <c r="M104" s="183"/>
      <c r="N104" s="191"/>
      <c r="O104" s="192"/>
      <c r="P104" s="192"/>
      <c r="Q104" s="193"/>
      <c r="R104" s="23"/>
      <c r="S104" s="23"/>
      <c r="T104" s="23"/>
      <c r="U104" s="204"/>
      <c r="V104" s="205"/>
      <c r="W104" s="205"/>
      <c r="X104" s="205"/>
      <c r="Y104" s="205"/>
      <c r="Z104" s="205"/>
      <c r="AA104" s="205"/>
      <c r="AB104" s="205"/>
      <c r="AC104" s="205"/>
      <c r="AD104" s="205"/>
      <c r="AE104" s="205"/>
      <c r="AF104" s="205"/>
      <c r="AG104" s="205"/>
      <c r="AH104" s="205"/>
      <c r="AI104" s="205"/>
      <c r="AJ104" s="206"/>
      <c r="AK104" s="60"/>
      <c r="AL104" s="60"/>
      <c r="AM104" s="204"/>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6"/>
      <c r="BR104" s="51"/>
      <c r="BS104" s="2"/>
    </row>
    <row r="105" spans="1:144" ht="15.65"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144" ht="15.65"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1:144" ht="12.65" customHeight="1">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1:144" ht="12.65" customHeight="1">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row>
    <row r="115" spans="3:144"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row>
    <row r="116" spans="3:144" ht="12.65" customHeight="1">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row>
    <row r="117" spans="3:144" ht="12.65" customHeight="1">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row>
    <row r="118" spans="3:144" ht="12.65" customHeight="1">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row>
    <row r="119" spans="3:144" ht="12.65" customHeight="1">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row>
    <row r="120" spans="3:144" ht="12.65" customHeight="1">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row>
    <row r="121" spans="3:144" ht="12.65" customHeight="1">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row>
    <row r="122" spans="3:144" ht="12.65" customHeight="1">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row>
    <row r="123" spans="3:144" ht="12.65" customHeight="1">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row>
    <row r="124" spans="3:144" ht="12.65" customHeight="1">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row>
    <row r="125" spans="3:144" ht="12.65" customHeight="1">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row>
  </sheetData>
  <mergeCells count="113">
    <mergeCell ref="U94:AD95"/>
    <mergeCell ref="AE94:AJ95"/>
    <mergeCell ref="AM94:BQ98"/>
    <mergeCell ref="D101:M104"/>
    <mergeCell ref="N101:Q104"/>
    <mergeCell ref="U101:AJ104"/>
    <mergeCell ref="AM101:BQ104"/>
    <mergeCell ref="BF89:BI91"/>
    <mergeCell ref="BJ89:BM91"/>
    <mergeCell ref="BN89:BQ91"/>
    <mergeCell ref="AM90:AP91"/>
    <mergeCell ref="AQ90:AT91"/>
    <mergeCell ref="AU90:AX91"/>
    <mergeCell ref="AY90:BB91"/>
    <mergeCell ref="AU87:AX89"/>
    <mergeCell ref="AY87:BB89"/>
    <mergeCell ref="D88:M91"/>
    <mergeCell ref="N88:Q91"/>
    <mergeCell ref="AM88:AP89"/>
    <mergeCell ref="AQ88:AT89"/>
    <mergeCell ref="BF82:BI84"/>
    <mergeCell ref="BJ82:BM84"/>
    <mergeCell ref="BN82:BQ84"/>
    <mergeCell ref="AM84:AP85"/>
    <mergeCell ref="AQ84:AT85"/>
    <mergeCell ref="BF85:BI88"/>
    <mergeCell ref="BJ85:BM88"/>
    <mergeCell ref="BN85:BQ88"/>
    <mergeCell ref="AM86:AP87"/>
    <mergeCell ref="AQ86:AT87"/>
    <mergeCell ref="AR76:BB77"/>
    <mergeCell ref="D78:Q79"/>
    <mergeCell ref="R78:BB79"/>
    <mergeCell ref="D82:M85"/>
    <mergeCell ref="N82:Q85"/>
    <mergeCell ref="U82:AJ91"/>
    <mergeCell ref="AM82:AP83"/>
    <mergeCell ref="AQ82:AT83"/>
    <mergeCell ref="AU82:AX86"/>
    <mergeCell ref="AY82:BB86"/>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1"/>
  <sheetViews>
    <sheetView showZeros="0" view="pageBreakPreview" zoomScale="50" zoomScaleNormal="55" zoomScaleSheetLayoutView="50" workbookViewId="0">
      <selection activeCell="A11" sqref="A1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6"/>
      <c r="E8" s="86"/>
      <c r="F8" s="86"/>
      <c r="G8" s="86"/>
      <c r="H8" s="86"/>
      <c r="I8" s="86"/>
      <c r="J8" s="86"/>
      <c r="K8" s="86"/>
      <c r="L8" s="86"/>
      <c r="M8" s="86"/>
      <c r="N8" s="86"/>
      <c r="O8" s="86"/>
      <c r="P8" s="86"/>
      <c r="Q8" s="86"/>
      <c r="R8" s="86"/>
      <c r="S8" s="86"/>
      <c r="T8" s="86"/>
      <c r="U8" s="87" t="s">
        <v>21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22</v>
      </c>
      <c r="BH8" s="98"/>
      <c r="BI8" s="98"/>
      <c r="BJ8" s="98"/>
      <c r="BK8" s="98"/>
      <c r="BL8" s="98"/>
      <c r="BM8" s="98"/>
      <c r="BN8" s="98"/>
      <c r="BO8" s="98"/>
      <c r="BP8" s="98"/>
      <c r="BQ8" s="98"/>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c r="C11" s="99" t="s">
        <v>54</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66</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71" ht="13.4"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5"/>
      <c r="BS20" s="36"/>
    </row>
    <row r="21" spans="1:71" ht="13.4"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5"/>
      <c r="BS21" s="36"/>
    </row>
    <row r="22" spans="1:71" ht="13.4"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5"/>
      <c r="BS22" s="36"/>
    </row>
    <row r="23" spans="1:71" ht="31.4"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46</v>
      </c>
      <c r="AG23" s="161"/>
      <c r="AH23" s="161"/>
      <c r="AI23" s="161"/>
      <c r="AJ23" s="161"/>
      <c r="AK23" s="161"/>
      <c r="AL23" s="162"/>
      <c r="AM23" s="163" t="s">
        <v>47</v>
      </c>
      <c r="AN23" s="161"/>
      <c r="AO23" s="161"/>
      <c r="AP23" s="161"/>
      <c r="AQ23" s="161"/>
      <c r="AR23" s="161"/>
      <c r="AS23" s="162"/>
      <c r="AT23" s="163" t="s">
        <v>48</v>
      </c>
      <c r="AU23" s="161"/>
      <c r="AV23" s="161"/>
      <c r="AW23" s="161"/>
      <c r="AX23" s="161"/>
      <c r="AY23" s="161"/>
      <c r="AZ23" s="162"/>
      <c r="BA23" s="37"/>
      <c r="BB23" s="159"/>
      <c r="BC23" s="160"/>
      <c r="BD23" s="160"/>
      <c r="BE23" s="160"/>
      <c r="BF23" s="160"/>
      <c r="BG23" s="160"/>
      <c r="BH23" s="160"/>
      <c r="BI23" s="160"/>
      <c r="BJ23" s="153"/>
      <c r="BK23" s="154"/>
      <c r="BL23" s="65"/>
      <c r="BS23" s="36"/>
    </row>
    <row r="24" spans="1:71"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57</v>
      </c>
      <c r="AU24" s="141"/>
      <c r="AV24" s="141"/>
      <c r="AW24" s="141"/>
      <c r="AX24" s="141"/>
      <c r="AY24" s="141"/>
      <c r="AZ24" s="142"/>
      <c r="BA24" s="37"/>
      <c r="BB24" s="140" t="s">
        <v>14</v>
      </c>
      <c r="BC24" s="141"/>
      <c r="BD24" s="141"/>
      <c r="BE24" s="141"/>
      <c r="BF24" s="141"/>
      <c r="BG24" s="141"/>
      <c r="BH24" s="141"/>
      <c r="BI24" s="141"/>
      <c r="BJ24" s="149"/>
      <c r="BK24" s="150"/>
      <c r="BL24" s="65"/>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5"/>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72" t="s">
        <v>4</v>
      </c>
      <c r="E34" s="173"/>
      <c r="F34" s="173"/>
      <c r="G34" s="173"/>
      <c r="H34" s="173"/>
      <c r="I34" s="173"/>
      <c r="J34" s="173"/>
      <c r="K34" s="173"/>
      <c r="L34" s="173"/>
      <c r="M34" s="173"/>
      <c r="N34" s="173"/>
      <c r="O34" s="173"/>
      <c r="P34" s="173"/>
      <c r="Q34" s="174"/>
      <c r="R34" s="178" t="s">
        <v>36</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2"/>
    </row>
    <row r="35" spans="1:71" ht="15.65" customHeight="1">
      <c r="A35" s="54"/>
      <c r="B35" s="54"/>
      <c r="C35" s="48"/>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1"/>
      <c r="BN35" s="25"/>
      <c r="BO35" s="25"/>
      <c r="BP35" s="25"/>
      <c r="BQ35" s="50"/>
      <c r="BR35" s="51"/>
      <c r="BS35" s="54"/>
    </row>
    <row r="36" spans="1:71" ht="15.6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54"/>
    </row>
    <row r="37" spans="1:71" ht="19">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78" t="s">
        <v>37</v>
      </c>
      <c r="BG37" s="34"/>
      <c r="BH37" s="34"/>
      <c r="BI37" s="34"/>
      <c r="BJ37" s="34"/>
      <c r="BK37" s="34"/>
      <c r="BL37" s="34"/>
      <c r="BM37" s="25"/>
      <c r="BN37" s="25"/>
      <c r="BO37" s="25"/>
      <c r="BP37" s="25"/>
      <c r="BQ37" s="27"/>
      <c r="BR37" s="51"/>
      <c r="BS37" s="54"/>
    </row>
    <row r="38" spans="1:71" ht="15.65" customHeight="1">
      <c r="A38" s="54"/>
      <c r="B38" s="54"/>
      <c r="C38" s="48"/>
      <c r="D38" s="178" t="s">
        <v>6</v>
      </c>
      <c r="E38" s="179"/>
      <c r="F38" s="179"/>
      <c r="G38" s="179"/>
      <c r="H38" s="179"/>
      <c r="I38" s="179"/>
      <c r="J38" s="179"/>
      <c r="K38" s="179"/>
      <c r="L38" s="179"/>
      <c r="M38" s="180"/>
      <c r="N38" s="185" t="s">
        <v>14</v>
      </c>
      <c r="O38" s="186"/>
      <c r="P38" s="186"/>
      <c r="Q38" s="187"/>
      <c r="R38" s="23"/>
      <c r="S38" s="23"/>
      <c r="T38" s="23"/>
      <c r="U38" s="198" t="s">
        <v>14</v>
      </c>
      <c r="V38" s="199"/>
      <c r="W38" s="199"/>
      <c r="X38" s="199"/>
      <c r="Y38" s="199"/>
      <c r="Z38" s="199"/>
      <c r="AA38" s="199"/>
      <c r="AB38" s="199"/>
      <c r="AC38" s="199"/>
      <c r="AD38" s="199"/>
      <c r="AE38" s="199"/>
      <c r="AF38" s="199"/>
      <c r="AG38" s="199"/>
      <c r="AH38" s="199"/>
      <c r="AI38" s="199"/>
      <c r="AJ38" s="200"/>
      <c r="AK38" s="55"/>
      <c r="AL38" s="55"/>
      <c r="AM38" s="243" t="s">
        <v>38</v>
      </c>
      <c r="AN38" s="243"/>
      <c r="AO38" s="243"/>
      <c r="AP38" s="243"/>
      <c r="AQ38" s="244" t="s">
        <v>14</v>
      </c>
      <c r="AR38" s="244"/>
      <c r="AS38" s="244"/>
      <c r="AT38" s="244"/>
      <c r="AU38" s="245" t="s">
        <v>39</v>
      </c>
      <c r="AV38" s="246"/>
      <c r="AW38" s="246"/>
      <c r="AX38" s="247"/>
      <c r="AY38" s="244" t="s">
        <v>14</v>
      </c>
      <c r="AZ38" s="244"/>
      <c r="BA38" s="244"/>
      <c r="BB38" s="244"/>
      <c r="BC38" s="52"/>
      <c r="BD38" s="21"/>
      <c r="BE38" s="21"/>
      <c r="BF38" s="164" t="s">
        <v>14</v>
      </c>
      <c r="BG38" s="165"/>
      <c r="BH38" s="165"/>
      <c r="BI38" s="165"/>
      <c r="BJ38" s="164"/>
      <c r="BK38" s="165"/>
      <c r="BL38" s="165"/>
      <c r="BM38" s="165"/>
      <c r="BN38" s="164"/>
      <c r="BO38" s="165"/>
      <c r="BP38" s="165"/>
      <c r="BQ38" s="168"/>
      <c r="BR38" s="51"/>
      <c r="BS38" s="54"/>
    </row>
    <row r="39" spans="1:71" ht="15.65" customHeight="1">
      <c r="A39" s="54"/>
      <c r="B39" s="54"/>
      <c r="C39" s="48"/>
      <c r="D39" s="240"/>
      <c r="E39" s="241"/>
      <c r="F39" s="241"/>
      <c r="G39" s="241"/>
      <c r="H39" s="241"/>
      <c r="I39" s="241"/>
      <c r="J39" s="241"/>
      <c r="K39" s="241"/>
      <c r="L39" s="241"/>
      <c r="M39" s="242"/>
      <c r="N39" s="188"/>
      <c r="O39" s="189"/>
      <c r="P39" s="189"/>
      <c r="Q39" s="190"/>
      <c r="R39" s="23"/>
      <c r="S39" s="23"/>
      <c r="T39" s="23"/>
      <c r="U39" s="201"/>
      <c r="V39" s="202"/>
      <c r="W39" s="202"/>
      <c r="X39" s="202"/>
      <c r="Y39" s="202"/>
      <c r="Z39" s="202"/>
      <c r="AA39" s="202"/>
      <c r="AB39" s="202"/>
      <c r="AC39" s="202"/>
      <c r="AD39" s="202"/>
      <c r="AE39" s="202"/>
      <c r="AF39" s="202"/>
      <c r="AG39" s="202"/>
      <c r="AH39" s="202"/>
      <c r="AI39" s="202"/>
      <c r="AJ39" s="203"/>
      <c r="AK39" s="55"/>
      <c r="AL39" s="55"/>
      <c r="AM39" s="243"/>
      <c r="AN39" s="243"/>
      <c r="AO39" s="243"/>
      <c r="AP39" s="243"/>
      <c r="AQ39" s="244"/>
      <c r="AR39" s="244"/>
      <c r="AS39" s="244"/>
      <c r="AT39" s="244"/>
      <c r="AU39" s="248"/>
      <c r="AV39" s="249"/>
      <c r="AW39" s="249"/>
      <c r="AX39" s="250"/>
      <c r="AY39" s="244"/>
      <c r="AZ39" s="244"/>
      <c r="BA39" s="244"/>
      <c r="BB39" s="244"/>
      <c r="BC39" s="52"/>
      <c r="BD39" s="21"/>
      <c r="BE39" s="21"/>
      <c r="BF39" s="166"/>
      <c r="BG39" s="167"/>
      <c r="BH39" s="167"/>
      <c r="BI39" s="167"/>
      <c r="BJ39" s="166"/>
      <c r="BK39" s="167"/>
      <c r="BL39" s="167"/>
      <c r="BM39" s="167"/>
      <c r="BN39" s="166"/>
      <c r="BO39" s="167"/>
      <c r="BP39" s="167"/>
      <c r="BQ39" s="169"/>
      <c r="BR39" s="51"/>
      <c r="BS39" s="54"/>
    </row>
    <row r="40" spans="1:71" ht="15.65" customHeight="1">
      <c r="A40" s="54"/>
      <c r="B40" s="54"/>
      <c r="C40" s="48"/>
      <c r="D40" s="240"/>
      <c r="E40" s="241"/>
      <c r="F40" s="241"/>
      <c r="G40" s="241"/>
      <c r="H40" s="241"/>
      <c r="I40" s="241"/>
      <c r="J40" s="241"/>
      <c r="K40" s="241"/>
      <c r="L40" s="241"/>
      <c r="M40" s="242"/>
      <c r="N40" s="188"/>
      <c r="O40" s="189"/>
      <c r="P40" s="189"/>
      <c r="Q40" s="190"/>
      <c r="R40" s="23"/>
      <c r="S40" s="23"/>
      <c r="T40" s="23"/>
      <c r="U40" s="201"/>
      <c r="V40" s="202"/>
      <c r="W40" s="202"/>
      <c r="X40" s="202"/>
      <c r="Y40" s="202"/>
      <c r="Z40" s="202"/>
      <c r="AA40" s="202"/>
      <c r="AB40" s="202"/>
      <c r="AC40" s="202"/>
      <c r="AD40" s="202"/>
      <c r="AE40" s="202"/>
      <c r="AF40" s="202"/>
      <c r="AG40" s="202"/>
      <c r="AH40" s="202"/>
      <c r="AI40" s="202"/>
      <c r="AJ40" s="203"/>
      <c r="AK40" s="55"/>
      <c r="AL40" s="55"/>
      <c r="AM40" s="243" t="s">
        <v>40</v>
      </c>
      <c r="AN40" s="243"/>
      <c r="AO40" s="243"/>
      <c r="AP40" s="243"/>
      <c r="AQ40" s="244" t="s">
        <v>14</v>
      </c>
      <c r="AR40" s="244"/>
      <c r="AS40" s="244"/>
      <c r="AT40" s="244"/>
      <c r="AU40" s="248"/>
      <c r="AV40" s="249"/>
      <c r="AW40" s="249"/>
      <c r="AX40" s="250"/>
      <c r="AY40" s="244"/>
      <c r="AZ40" s="244"/>
      <c r="BA40" s="244"/>
      <c r="BB40" s="244"/>
      <c r="BC40" s="52"/>
      <c r="BD40" s="21"/>
      <c r="BE40" s="21"/>
      <c r="BF40" s="166"/>
      <c r="BG40" s="167"/>
      <c r="BH40" s="167"/>
      <c r="BI40" s="167"/>
      <c r="BJ40" s="166"/>
      <c r="BK40" s="167"/>
      <c r="BL40" s="167"/>
      <c r="BM40" s="167"/>
      <c r="BN40" s="166"/>
      <c r="BO40" s="167"/>
      <c r="BP40" s="167"/>
      <c r="BQ40" s="169"/>
      <c r="BR40" s="51"/>
      <c r="BS40" s="54"/>
    </row>
    <row r="41" spans="1:71" ht="15.65" customHeight="1">
      <c r="A41" s="54"/>
      <c r="B41" s="54"/>
      <c r="C41" s="48"/>
      <c r="D41" s="181"/>
      <c r="E41" s="182"/>
      <c r="F41" s="182"/>
      <c r="G41" s="182"/>
      <c r="H41" s="182"/>
      <c r="I41" s="182"/>
      <c r="J41" s="182"/>
      <c r="K41" s="182"/>
      <c r="L41" s="182"/>
      <c r="M41" s="183"/>
      <c r="N41" s="191"/>
      <c r="O41" s="192"/>
      <c r="P41" s="192"/>
      <c r="Q41" s="193"/>
      <c r="R41" s="23"/>
      <c r="S41" s="23"/>
      <c r="T41" s="23"/>
      <c r="U41" s="201"/>
      <c r="V41" s="202"/>
      <c r="W41" s="202"/>
      <c r="X41" s="202"/>
      <c r="Y41" s="202"/>
      <c r="Z41" s="202"/>
      <c r="AA41" s="202"/>
      <c r="AB41" s="202"/>
      <c r="AC41" s="202"/>
      <c r="AD41" s="202"/>
      <c r="AE41" s="202"/>
      <c r="AF41" s="202"/>
      <c r="AG41" s="202"/>
      <c r="AH41" s="202"/>
      <c r="AI41" s="202"/>
      <c r="AJ41" s="203"/>
      <c r="AK41" s="55"/>
      <c r="AL41" s="55"/>
      <c r="AM41" s="243"/>
      <c r="AN41" s="243"/>
      <c r="AO41" s="243"/>
      <c r="AP41" s="243"/>
      <c r="AQ41" s="244"/>
      <c r="AR41" s="244"/>
      <c r="AS41" s="244"/>
      <c r="AT41" s="244"/>
      <c r="AU41" s="248"/>
      <c r="AV41" s="249"/>
      <c r="AW41" s="249"/>
      <c r="AX41" s="250"/>
      <c r="AY41" s="244"/>
      <c r="AZ41" s="244"/>
      <c r="BA41" s="244"/>
      <c r="BB41" s="244"/>
      <c r="BC41" s="52"/>
      <c r="BD41" s="21"/>
      <c r="BE41" s="21"/>
      <c r="BF41" s="166" t="s">
        <v>14</v>
      </c>
      <c r="BG41" s="167"/>
      <c r="BH41" s="167"/>
      <c r="BI41" s="167"/>
      <c r="BJ41" s="166" t="s">
        <v>14</v>
      </c>
      <c r="BK41" s="167"/>
      <c r="BL41" s="167"/>
      <c r="BM41" s="169"/>
      <c r="BN41" s="166" t="s">
        <v>14</v>
      </c>
      <c r="BO41" s="167"/>
      <c r="BP41" s="167"/>
      <c r="BQ41" s="169"/>
      <c r="BR41" s="51"/>
      <c r="BS41" s="54"/>
    </row>
    <row r="42" spans="1:71" ht="15.65" customHeight="1">
      <c r="A42" s="54"/>
      <c r="B42" s="54"/>
      <c r="C42" s="48"/>
      <c r="D42" s="32"/>
      <c r="E42" s="32"/>
      <c r="F42" s="32"/>
      <c r="G42" s="32"/>
      <c r="H42" s="32"/>
      <c r="I42" s="32"/>
      <c r="J42" s="32"/>
      <c r="K42" s="32"/>
      <c r="L42" s="32"/>
      <c r="M42" s="32"/>
      <c r="N42" s="57"/>
      <c r="O42" s="57"/>
      <c r="P42" s="57"/>
      <c r="Q42" s="57"/>
      <c r="R42" s="57"/>
      <c r="S42" s="57"/>
      <c r="T42" s="57"/>
      <c r="U42" s="201"/>
      <c r="V42" s="202"/>
      <c r="W42" s="202"/>
      <c r="X42" s="202"/>
      <c r="Y42" s="202"/>
      <c r="Z42" s="202"/>
      <c r="AA42" s="202"/>
      <c r="AB42" s="202"/>
      <c r="AC42" s="202"/>
      <c r="AD42" s="202"/>
      <c r="AE42" s="202"/>
      <c r="AF42" s="202"/>
      <c r="AG42" s="202"/>
      <c r="AH42" s="202"/>
      <c r="AI42" s="202"/>
      <c r="AJ42" s="203"/>
      <c r="AK42" s="55"/>
      <c r="AL42" s="55"/>
      <c r="AM42" s="243" t="s">
        <v>41</v>
      </c>
      <c r="AN42" s="243"/>
      <c r="AO42" s="243"/>
      <c r="AP42" s="243"/>
      <c r="AQ42" s="244" t="s">
        <v>14</v>
      </c>
      <c r="AR42" s="244"/>
      <c r="AS42" s="244"/>
      <c r="AT42" s="244"/>
      <c r="AU42" s="251"/>
      <c r="AV42" s="252"/>
      <c r="AW42" s="252"/>
      <c r="AX42" s="253"/>
      <c r="AY42" s="244"/>
      <c r="AZ42" s="244"/>
      <c r="BA42" s="244"/>
      <c r="BB42" s="244"/>
      <c r="BC42" s="52"/>
      <c r="BD42" s="52"/>
      <c r="BE42" s="52"/>
      <c r="BF42" s="166"/>
      <c r="BG42" s="167"/>
      <c r="BH42" s="167"/>
      <c r="BI42" s="167"/>
      <c r="BJ42" s="166"/>
      <c r="BK42" s="167"/>
      <c r="BL42" s="167"/>
      <c r="BM42" s="169"/>
      <c r="BN42" s="166"/>
      <c r="BO42" s="167"/>
      <c r="BP42" s="167"/>
      <c r="BQ42" s="169"/>
      <c r="BR42" s="51"/>
      <c r="BS42" s="54"/>
    </row>
    <row r="43" spans="1:71" ht="15.65" customHeight="1">
      <c r="A43" s="54"/>
      <c r="B43" s="54"/>
      <c r="C43" s="48"/>
      <c r="D43" s="32"/>
      <c r="E43" s="32"/>
      <c r="F43" s="32"/>
      <c r="G43" s="32"/>
      <c r="H43" s="32"/>
      <c r="I43" s="32"/>
      <c r="J43" s="32"/>
      <c r="K43" s="32"/>
      <c r="L43" s="32"/>
      <c r="M43" s="32"/>
      <c r="N43" s="57"/>
      <c r="O43" s="57"/>
      <c r="P43" s="57"/>
      <c r="Q43" s="57"/>
      <c r="R43" s="57"/>
      <c r="S43" s="57"/>
      <c r="T43" s="57"/>
      <c r="U43" s="201"/>
      <c r="V43" s="202"/>
      <c r="W43" s="202"/>
      <c r="X43" s="202"/>
      <c r="Y43" s="202"/>
      <c r="Z43" s="202"/>
      <c r="AA43" s="202"/>
      <c r="AB43" s="202"/>
      <c r="AC43" s="202"/>
      <c r="AD43" s="202"/>
      <c r="AE43" s="202"/>
      <c r="AF43" s="202"/>
      <c r="AG43" s="202"/>
      <c r="AH43" s="202"/>
      <c r="AI43" s="202"/>
      <c r="AJ43" s="203"/>
      <c r="AK43" s="55"/>
      <c r="AL43" s="55"/>
      <c r="AM43" s="243"/>
      <c r="AN43" s="243"/>
      <c r="AO43" s="243"/>
      <c r="AP43" s="243"/>
      <c r="AQ43" s="244"/>
      <c r="AR43" s="244"/>
      <c r="AS43" s="244"/>
      <c r="AT43" s="244"/>
      <c r="AU43" s="254" t="s">
        <v>42</v>
      </c>
      <c r="AV43" s="255"/>
      <c r="AW43" s="255"/>
      <c r="AX43" s="256"/>
      <c r="AY43" s="260" t="s">
        <v>14</v>
      </c>
      <c r="AZ43" s="261"/>
      <c r="BA43" s="261"/>
      <c r="BB43" s="262"/>
      <c r="BC43" s="52"/>
      <c r="BD43" s="21"/>
      <c r="BE43" s="21"/>
      <c r="BF43" s="166"/>
      <c r="BG43" s="167"/>
      <c r="BH43" s="167"/>
      <c r="BI43" s="167"/>
      <c r="BJ43" s="166"/>
      <c r="BK43" s="167"/>
      <c r="BL43" s="167"/>
      <c r="BM43" s="169"/>
      <c r="BN43" s="166"/>
      <c r="BO43" s="167"/>
      <c r="BP43" s="167"/>
      <c r="BQ43" s="169"/>
      <c r="BR43" s="51"/>
      <c r="BS43" s="54"/>
    </row>
    <row r="44" spans="1:71" ht="15.65" customHeight="1">
      <c r="A44" s="54"/>
      <c r="B44" s="54"/>
      <c r="C44" s="48"/>
      <c r="D44" s="272" t="s">
        <v>7</v>
      </c>
      <c r="E44" s="273"/>
      <c r="F44" s="273"/>
      <c r="G44" s="273"/>
      <c r="H44" s="273"/>
      <c r="I44" s="273"/>
      <c r="J44" s="273"/>
      <c r="K44" s="273"/>
      <c r="L44" s="273"/>
      <c r="M44" s="274"/>
      <c r="N44" s="185" t="s">
        <v>14</v>
      </c>
      <c r="O44" s="186"/>
      <c r="P44" s="186"/>
      <c r="Q44" s="187"/>
      <c r="R44" s="23"/>
      <c r="S44" s="23"/>
      <c r="T44" s="23"/>
      <c r="U44" s="201"/>
      <c r="V44" s="202"/>
      <c r="W44" s="202"/>
      <c r="X44" s="202"/>
      <c r="Y44" s="202"/>
      <c r="Z44" s="202"/>
      <c r="AA44" s="202"/>
      <c r="AB44" s="202"/>
      <c r="AC44" s="202"/>
      <c r="AD44" s="202"/>
      <c r="AE44" s="202"/>
      <c r="AF44" s="202"/>
      <c r="AG44" s="202"/>
      <c r="AH44" s="202"/>
      <c r="AI44" s="202"/>
      <c r="AJ44" s="203"/>
      <c r="AK44" s="55"/>
      <c r="AL44" s="55"/>
      <c r="AM44" s="243" t="s">
        <v>43</v>
      </c>
      <c r="AN44" s="243"/>
      <c r="AO44" s="243"/>
      <c r="AP44" s="243"/>
      <c r="AQ44" s="281" t="s">
        <v>14</v>
      </c>
      <c r="AR44" s="244"/>
      <c r="AS44" s="244"/>
      <c r="AT44" s="244"/>
      <c r="AU44" s="266"/>
      <c r="AV44" s="267"/>
      <c r="AW44" s="267"/>
      <c r="AX44" s="268"/>
      <c r="AY44" s="269"/>
      <c r="AZ44" s="270"/>
      <c r="BA44" s="270"/>
      <c r="BB44" s="271"/>
      <c r="BC44" s="52"/>
      <c r="BD44" s="58"/>
      <c r="BE44" s="58"/>
      <c r="BF44" s="166"/>
      <c r="BG44" s="167"/>
      <c r="BH44" s="167"/>
      <c r="BI44" s="167"/>
      <c r="BJ44" s="166"/>
      <c r="BK44" s="167"/>
      <c r="BL44" s="167"/>
      <c r="BM44" s="169"/>
      <c r="BN44" s="166"/>
      <c r="BO44" s="167"/>
      <c r="BP44" s="167"/>
      <c r="BQ44" s="169"/>
      <c r="BR44" s="51"/>
      <c r="BS44" s="54"/>
    </row>
    <row r="45" spans="1:71" ht="15.65" customHeight="1">
      <c r="A45" s="54"/>
      <c r="B45" s="54"/>
      <c r="C45" s="48"/>
      <c r="D45" s="275"/>
      <c r="E45" s="276"/>
      <c r="F45" s="276"/>
      <c r="G45" s="276"/>
      <c r="H45" s="276"/>
      <c r="I45" s="276"/>
      <c r="J45" s="276"/>
      <c r="K45" s="276"/>
      <c r="L45" s="276"/>
      <c r="M45" s="277"/>
      <c r="N45" s="188"/>
      <c r="O45" s="189"/>
      <c r="P45" s="189"/>
      <c r="Q45" s="190"/>
      <c r="R45" s="23"/>
      <c r="S45" s="23"/>
      <c r="T45" s="23"/>
      <c r="U45" s="201"/>
      <c r="V45" s="202"/>
      <c r="W45" s="202"/>
      <c r="X45" s="202"/>
      <c r="Y45" s="202"/>
      <c r="Z45" s="202"/>
      <c r="AA45" s="202"/>
      <c r="AB45" s="202"/>
      <c r="AC45" s="202"/>
      <c r="AD45" s="202"/>
      <c r="AE45" s="202"/>
      <c r="AF45" s="202"/>
      <c r="AG45" s="202"/>
      <c r="AH45" s="202"/>
      <c r="AI45" s="202"/>
      <c r="AJ45" s="203"/>
      <c r="AK45" s="55"/>
      <c r="AL45" s="55"/>
      <c r="AM45" s="243"/>
      <c r="AN45" s="243"/>
      <c r="AO45" s="243"/>
      <c r="AP45" s="243"/>
      <c r="AQ45" s="244"/>
      <c r="AR45" s="244"/>
      <c r="AS45" s="244"/>
      <c r="AT45" s="244"/>
      <c r="AU45" s="257"/>
      <c r="AV45" s="258"/>
      <c r="AW45" s="258"/>
      <c r="AX45" s="259"/>
      <c r="AY45" s="263"/>
      <c r="AZ45" s="264"/>
      <c r="BA45" s="264"/>
      <c r="BB45" s="265"/>
      <c r="BC45" s="52"/>
      <c r="BD45" s="58"/>
      <c r="BE45" s="58"/>
      <c r="BF45" s="166" t="s">
        <v>8</v>
      </c>
      <c r="BG45" s="167"/>
      <c r="BH45" s="167"/>
      <c r="BI45" s="167"/>
      <c r="BJ45" s="166" t="s">
        <v>9</v>
      </c>
      <c r="BK45" s="167"/>
      <c r="BL45" s="167"/>
      <c r="BM45" s="167"/>
      <c r="BN45" s="166" t="s">
        <v>10</v>
      </c>
      <c r="BO45" s="167"/>
      <c r="BP45" s="167"/>
      <c r="BQ45" s="169"/>
      <c r="BR45" s="51"/>
      <c r="BS45" s="54"/>
    </row>
    <row r="46" spans="1:71" ht="15.65" customHeight="1">
      <c r="A46" s="54"/>
      <c r="B46" s="54"/>
      <c r="C46" s="48"/>
      <c r="D46" s="275"/>
      <c r="E46" s="276"/>
      <c r="F46" s="276"/>
      <c r="G46" s="276"/>
      <c r="H46" s="276"/>
      <c r="I46" s="276"/>
      <c r="J46" s="276"/>
      <c r="K46" s="276"/>
      <c r="L46" s="276"/>
      <c r="M46" s="277"/>
      <c r="N46" s="188"/>
      <c r="O46" s="189"/>
      <c r="P46" s="189"/>
      <c r="Q46" s="190"/>
      <c r="R46" s="23"/>
      <c r="S46" s="23"/>
      <c r="T46" s="23"/>
      <c r="U46" s="201"/>
      <c r="V46" s="202"/>
      <c r="W46" s="202"/>
      <c r="X46" s="202"/>
      <c r="Y46" s="202"/>
      <c r="Z46" s="202"/>
      <c r="AA46" s="202"/>
      <c r="AB46" s="202"/>
      <c r="AC46" s="202"/>
      <c r="AD46" s="202"/>
      <c r="AE46" s="202"/>
      <c r="AF46" s="202"/>
      <c r="AG46" s="202"/>
      <c r="AH46" s="202"/>
      <c r="AI46" s="202"/>
      <c r="AJ46" s="203"/>
      <c r="AK46" s="55"/>
      <c r="AL46" s="55"/>
      <c r="AM46" s="243" t="s">
        <v>44</v>
      </c>
      <c r="AN46" s="243"/>
      <c r="AO46" s="243"/>
      <c r="AP46" s="243"/>
      <c r="AQ46" s="244" t="s">
        <v>14</v>
      </c>
      <c r="AR46" s="244"/>
      <c r="AS46" s="244"/>
      <c r="AT46" s="244"/>
      <c r="AU46" s="254" t="s">
        <v>45</v>
      </c>
      <c r="AV46" s="255"/>
      <c r="AW46" s="255"/>
      <c r="AX46" s="256"/>
      <c r="AY46" s="260" t="s">
        <v>14</v>
      </c>
      <c r="AZ46" s="261"/>
      <c r="BA46" s="261"/>
      <c r="BB46" s="262"/>
      <c r="BC46" s="52"/>
      <c r="BD46" s="58"/>
      <c r="BE46" s="58"/>
      <c r="BF46" s="166"/>
      <c r="BG46" s="167"/>
      <c r="BH46" s="167"/>
      <c r="BI46" s="167"/>
      <c r="BJ46" s="166"/>
      <c r="BK46" s="167"/>
      <c r="BL46" s="167"/>
      <c r="BM46" s="167"/>
      <c r="BN46" s="166"/>
      <c r="BO46" s="167"/>
      <c r="BP46" s="167"/>
      <c r="BQ46" s="169"/>
      <c r="BR46" s="51"/>
      <c r="BS46" s="54"/>
    </row>
    <row r="47" spans="1:71" ht="15.65" customHeight="1">
      <c r="A47" s="54"/>
      <c r="B47" s="54"/>
      <c r="C47" s="48"/>
      <c r="D47" s="278"/>
      <c r="E47" s="279"/>
      <c r="F47" s="279"/>
      <c r="G47" s="279"/>
      <c r="H47" s="279"/>
      <c r="I47" s="279"/>
      <c r="J47" s="279"/>
      <c r="K47" s="279"/>
      <c r="L47" s="279"/>
      <c r="M47" s="280"/>
      <c r="N47" s="191"/>
      <c r="O47" s="192"/>
      <c r="P47" s="192"/>
      <c r="Q47" s="193"/>
      <c r="R47" s="23"/>
      <c r="S47" s="23"/>
      <c r="T47" s="23"/>
      <c r="U47" s="204"/>
      <c r="V47" s="205"/>
      <c r="W47" s="205"/>
      <c r="X47" s="205"/>
      <c r="Y47" s="205"/>
      <c r="Z47" s="205"/>
      <c r="AA47" s="205"/>
      <c r="AB47" s="205"/>
      <c r="AC47" s="205"/>
      <c r="AD47" s="205"/>
      <c r="AE47" s="205"/>
      <c r="AF47" s="205"/>
      <c r="AG47" s="205"/>
      <c r="AH47" s="205"/>
      <c r="AI47" s="205"/>
      <c r="AJ47" s="206"/>
      <c r="AK47" s="55"/>
      <c r="AL47" s="55"/>
      <c r="AM47" s="243"/>
      <c r="AN47" s="243"/>
      <c r="AO47" s="243"/>
      <c r="AP47" s="243"/>
      <c r="AQ47" s="244"/>
      <c r="AR47" s="244"/>
      <c r="AS47" s="244"/>
      <c r="AT47" s="244"/>
      <c r="AU47" s="257"/>
      <c r="AV47" s="258"/>
      <c r="AW47" s="258"/>
      <c r="AX47" s="259"/>
      <c r="AY47" s="263"/>
      <c r="AZ47" s="264"/>
      <c r="BA47" s="264"/>
      <c r="BB47" s="265"/>
      <c r="BC47" s="52"/>
      <c r="BD47" s="58"/>
      <c r="BE47" s="58"/>
      <c r="BF47" s="218"/>
      <c r="BG47" s="219"/>
      <c r="BH47" s="219"/>
      <c r="BI47" s="219"/>
      <c r="BJ47" s="218"/>
      <c r="BK47" s="219"/>
      <c r="BL47" s="219"/>
      <c r="BM47" s="219"/>
      <c r="BN47" s="218"/>
      <c r="BO47" s="219"/>
      <c r="BP47" s="219"/>
      <c r="BQ47" s="220"/>
      <c r="BR47" s="51"/>
      <c r="BS47" s="54"/>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1" t="s">
        <v>14</v>
      </c>
      <c r="V50" s="222"/>
      <c r="W50" s="222"/>
      <c r="X50" s="222"/>
      <c r="Y50" s="222"/>
      <c r="Z50" s="222"/>
      <c r="AA50" s="222"/>
      <c r="AB50" s="222"/>
      <c r="AC50" s="222"/>
      <c r="AD50" s="222"/>
      <c r="AE50" s="225" t="s">
        <v>51</v>
      </c>
      <c r="AF50" s="225"/>
      <c r="AG50" s="225"/>
      <c r="AH50" s="225"/>
      <c r="AI50" s="225"/>
      <c r="AJ50" s="226"/>
      <c r="AK50" s="55"/>
      <c r="AL50" s="55"/>
      <c r="AM50" s="198" t="s">
        <v>14</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5"/>
      <c r="AL51" s="5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1"/>
      <c r="BS54" s="41"/>
    </row>
    <row r="55" spans="1:144" ht="15.65"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49999999999999" customHeight="1">
      <c r="A56" s="54"/>
      <c r="B56" s="54"/>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65" customHeight="1">
      <c r="A57" s="54"/>
      <c r="B57" s="54"/>
      <c r="C57" s="48"/>
      <c r="D57" s="178" t="s">
        <v>12</v>
      </c>
      <c r="E57" s="179"/>
      <c r="F57" s="179"/>
      <c r="G57" s="179"/>
      <c r="H57" s="179"/>
      <c r="I57" s="179"/>
      <c r="J57" s="179"/>
      <c r="K57" s="179"/>
      <c r="L57" s="179"/>
      <c r="M57" s="180"/>
      <c r="N57" s="185" t="s">
        <v>57</v>
      </c>
      <c r="O57" s="186"/>
      <c r="P57" s="186"/>
      <c r="Q57" s="187"/>
      <c r="R57" s="23"/>
      <c r="S57" s="23"/>
      <c r="T57" s="23"/>
      <c r="U57" s="198" t="s">
        <v>64</v>
      </c>
      <c r="V57" s="199"/>
      <c r="W57" s="199"/>
      <c r="X57" s="199"/>
      <c r="Y57" s="199"/>
      <c r="Z57" s="199"/>
      <c r="AA57" s="199"/>
      <c r="AB57" s="199"/>
      <c r="AC57" s="199"/>
      <c r="AD57" s="199"/>
      <c r="AE57" s="199"/>
      <c r="AF57" s="199"/>
      <c r="AG57" s="199"/>
      <c r="AH57" s="199"/>
      <c r="AI57" s="199"/>
      <c r="AJ57" s="200"/>
      <c r="AK57" s="60"/>
      <c r="AL57" s="60"/>
      <c r="AM57" s="198" t="s">
        <v>65</v>
      </c>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51"/>
      <c r="BS57" s="54"/>
    </row>
    <row r="58" spans="1:144" ht="15.65" customHeight="1">
      <c r="A58" s="2"/>
      <c r="B58" s="2"/>
      <c r="C58" s="48"/>
      <c r="D58" s="240"/>
      <c r="E58" s="241"/>
      <c r="F58" s="241"/>
      <c r="G58" s="241"/>
      <c r="H58" s="241"/>
      <c r="I58" s="241"/>
      <c r="J58" s="241"/>
      <c r="K58" s="241"/>
      <c r="L58" s="241"/>
      <c r="M58" s="242"/>
      <c r="N58" s="188"/>
      <c r="O58" s="189"/>
      <c r="P58" s="189"/>
      <c r="Q58" s="190"/>
      <c r="R58" s="23"/>
      <c r="S58" s="23"/>
      <c r="T58" s="23"/>
      <c r="U58" s="201"/>
      <c r="V58" s="202"/>
      <c r="W58" s="202"/>
      <c r="X58" s="202"/>
      <c r="Y58" s="202"/>
      <c r="Z58" s="202"/>
      <c r="AA58" s="202"/>
      <c r="AB58" s="202"/>
      <c r="AC58" s="202"/>
      <c r="AD58" s="202"/>
      <c r="AE58" s="202"/>
      <c r="AF58" s="202"/>
      <c r="AG58" s="202"/>
      <c r="AH58" s="202"/>
      <c r="AI58" s="202"/>
      <c r="AJ58" s="203"/>
      <c r="AK58" s="60"/>
      <c r="AL58" s="60"/>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51"/>
      <c r="BS58" s="2"/>
    </row>
    <row r="59" spans="1:144" ht="15.65" customHeight="1">
      <c r="A59" s="2"/>
      <c r="B59" s="2"/>
      <c r="C59" s="48"/>
      <c r="D59" s="240"/>
      <c r="E59" s="241"/>
      <c r="F59" s="241"/>
      <c r="G59" s="241"/>
      <c r="H59" s="241"/>
      <c r="I59" s="241"/>
      <c r="J59" s="241"/>
      <c r="K59" s="241"/>
      <c r="L59" s="241"/>
      <c r="M59" s="242"/>
      <c r="N59" s="188"/>
      <c r="O59" s="189"/>
      <c r="P59" s="189"/>
      <c r="Q59" s="190"/>
      <c r="R59" s="23"/>
      <c r="S59" s="23"/>
      <c r="T59" s="23"/>
      <c r="U59" s="201"/>
      <c r="V59" s="202"/>
      <c r="W59" s="202"/>
      <c r="X59" s="202"/>
      <c r="Y59" s="202"/>
      <c r="Z59" s="202"/>
      <c r="AA59" s="202"/>
      <c r="AB59" s="202"/>
      <c r="AC59" s="202"/>
      <c r="AD59" s="202"/>
      <c r="AE59" s="202"/>
      <c r="AF59" s="202"/>
      <c r="AG59" s="202"/>
      <c r="AH59" s="202"/>
      <c r="AI59" s="202"/>
      <c r="AJ59" s="203"/>
      <c r="AK59" s="60"/>
      <c r="AL59" s="60"/>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51"/>
      <c r="BS59" s="2"/>
    </row>
    <row r="60" spans="1:144" ht="15.65" customHeight="1">
      <c r="A60" s="2"/>
      <c r="B60" s="2"/>
      <c r="C60" s="48"/>
      <c r="D60" s="181"/>
      <c r="E60" s="182"/>
      <c r="F60" s="182"/>
      <c r="G60" s="182"/>
      <c r="H60" s="182"/>
      <c r="I60" s="182"/>
      <c r="J60" s="182"/>
      <c r="K60" s="182"/>
      <c r="L60" s="182"/>
      <c r="M60" s="183"/>
      <c r="N60" s="191"/>
      <c r="O60" s="192"/>
      <c r="P60" s="192"/>
      <c r="Q60" s="193"/>
      <c r="R60" s="23"/>
      <c r="S60" s="23"/>
      <c r="T60" s="23"/>
      <c r="U60" s="204"/>
      <c r="V60" s="205"/>
      <c r="W60" s="205"/>
      <c r="X60" s="205"/>
      <c r="Y60" s="205"/>
      <c r="Z60" s="205"/>
      <c r="AA60" s="205"/>
      <c r="AB60" s="205"/>
      <c r="AC60" s="205"/>
      <c r="AD60" s="205"/>
      <c r="AE60" s="205"/>
      <c r="AF60" s="205"/>
      <c r="AG60" s="205"/>
      <c r="AH60" s="205"/>
      <c r="AI60" s="205"/>
      <c r="AJ60" s="206"/>
      <c r="AK60" s="60"/>
      <c r="AL60" s="60"/>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51"/>
      <c r="BS60" s="2"/>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5"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5"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66">
    <mergeCell ref="U50:AD51"/>
    <mergeCell ref="AE50:AJ51"/>
    <mergeCell ref="AM50:BQ54"/>
    <mergeCell ref="D57:M60"/>
    <mergeCell ref="N57:Q60"/>
    <mergeCell ref="U57:AJ60"/>
    <mergeCell ref="AM57:BQ60"/>
    <mergeCell ref="BF45:BI47"/>
    <mergeCell ref="BJ45:BM47"/>
    <mergeCell ref="BN45:BQ47"/>
    <mergeCell ref="AM46:AP47"/>
    <mergeCell ref="AQ46:AT47"/>
    <mergeCell ref="AU46:AX47"/>
    <mergeCell ref="AY46:BB47"/>
    <mergeCell ref="AU43:AX45"/>
    <mergeCell ref="AY43:BB45"/>
    <mergeCell ref="BF38:BI40"/>
    <mergeCell ref="BJ38:BM40"/>
    <mergeCell ref="BN38:BQ40"/>
    <mergeCell ref="AM40:AP41"/>
    <mergeCell ref="AQ40:AT41"/>
    <mergeCell ref="BF41:BI44"/>
    <mergeCell ref="BJ41:BM44"/>
    <mergeCell ref="BN41:BQ44"/>
    <mergeCell ref="AM42:AP43"/>
    <mergeCell ref="AQ42:AT43"/>
    <mergeCell ref="AR32:BB33"/>
    <mergeCell ref="D34:Q35"/>
    <mergeCell ref="R34:BB35"/>
    <mergeCell ref="D38:M41"/>
    <mergeCell ref="N38:Q41"/>
    <mergeCell ref="U38:AJ47"/>
    <mergeCell ref="AM38:AP39"/>
    <mergeCell ref="AQ38:AT39"/>
    <mergeCell ref="AU38:AX42"/>
    <mergeCell ref="AY38:BB42"/>
    <mergeCell ref="D44:M47"/>
    <mergeCell ref="N44:Q47"/>
    <mergeCell ref="AM44:AP45"/>
    <mergeCell ref="AQ44:AT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5" zoomScaleNormal="55" zoomScaleSheetLayoutView="55" workbookViewId="0">
      <selection activeCell="BG16" sqref="BG1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6"/>
      <c r="E8" s="86"/>
      <c r="F8" s="86"/>
      <c r="G8" s="86"/>
      <c r="H8" s="86"/>
      <c r="I8" s="86"/>
      <c r="J8" s="86"/>
      <c r="K8" s="86"/>
      <c r="L8" s="86"/>
      <c r="M8" s="86"/>
      <c r="N8" s="86"/>
      <c r="O8" s="86"/>
      <c r="P8" s="86"/>
      <c r="Q8" s="86"/>
      <c r="R8" s="86"/>
      <c r="S8" s="86"/>
      <c r="T8" s="86"/>
      <c r="U8" s="87" t="s">
        <v>21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22</v>
      </c>
      <c r="BH8" s="98"/>
      <c r="BI8" s="98"/>
      <c r="BJ8" s="98"/>
      <c r="BK8" s="98"/>
      <c r="BL8" s="98"/>
      <c r="BM8" s="98"/>
      <c r="BN8" s="98"/>
      <c r="BO8" s="98"/>
      <c r="BP8" s="98"/>
      <c r="BQ8" s="98"/>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c r="C11" s="99" t="s">
        <v>79</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80</v>
      </c>
      <c r="AP11" s="88"/>
      <c r="AQ11" s="88"/>
      <c r="AR11" s="88"/>
      <c r="AS11" s="88"/>
      <c r="AT11" s="88"/>
      <c r="AU11" s="88"/>
      <c r="AV11" s="88"/>
      <c r="AW11" s="88"/>
      <c r="AX11" s="88"/>
      <c r="AY11" s="88"/>
      <c r="AZ11" s="88"/>
      <c r="BA11" s="88"/>
      <c r="BB11" s="88"/>
      <c r="BC11" s="88"/>
      <c r="BD11" s="88"/>
      <c r="BE11" s="88"/>
      <c r="BF11" s="89"/>
      <c r="BG11" s="99"/>
      <c r="BH11" s="107"/>
      <c r="BI11" s="107"/>
      <c r="BJ11" s="107"/>
      <c r="BK11" s="107"/>
      <c r="BL11" s="107"/>
      <c r="BM11" s="107"/>
      <c r="BN11" s="107"/>
      <c r="BO11" s="107"/>
      <c r="BP11" s="107"/>
      <c r="BQ11" s="107"/>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8" t="s">
        <v>23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84"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84" ht="13.4"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5"/>
      <c r="BS20" s="36"/>
    </row>
    <row r="21" spans="1:84" ht="13.4"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5"/>
      <c r="BS21" s="36"/>
    </row>
    <row r="22" spans="1:84" ht="13.4"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5"/>
      <c r="BS22" s="36"/>
    </row>
    <row r="23" spans="1:84" ht="31.4"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46</v>
      </c>
      <c r="AG23" s="161"/>
      <c r="AH23" s="161"/>
      <c r="AI23" s="161"/>
      <c r="AJ23" s="161"/>
      <c r="AK23" s="161"/>
      <c r="AL23" s="162"/>
      <c r="AM23" s="163" t="s">
        <v>47</v>
      </c>
      <c r="AN23" s="161"/>
      <c r="AO23" s="161"/>
      <c r="AP23" s="161"/>
      <c r="AQ23" s="161"/>
      <c r="AR23" s="161"/>
      <c r="AS23" s="162"/>
      <c r="AT23" s="163" t="s">
        <v>48</v>
      </c>
      <c r="AU23" s="161"/>
      <c r="AV23" s="161"/>
      <c r="AW23" s="161"/>
      <c r="AX23" s="161"/>
      <c r="AY23" s="161"/>
      <c r="AZ23" s="162"/>
      <c r="BA23" s="37"/>
      <c r="BB23" s="159"/>
      <c r="BC23" s="160"/>
      <c r="BD23" s="160"/>
      <c r="BE23" s="160"/>
      <c r="BF23" s="160"/>
      <c r="BG23" s="160"/>
      <c r="BH23" s="160"/>
      <c r="BI23" s="160"/>
      <c r="BJ23" s="153"/>
      <c r="BK23" s="154"/>
      <c r="BL23" s="65"/>
      <c r="BS23" s="36"/>
    </row>
    <row r="24" spans="1:84" ht="15.65" customHeight="1">
      <c r="A24" s="2"/>
      <c r="B24" s="2"/>
      <c r="C24" s="19"/>
      <c r="D24" s="143" t="str">
        <f>IF([1]回答表!R49="●","●","")</f>
        <v>●</v>
      </c>
      <c r="E24" s="144"/>
      <c r="F24" s="144"/>
      <c r="G24" s="144"/>
      <c r="H24" s="144"/>
      <c r="I24" s="144"/>
      <c r="J24" s="145"/>
      <c r="K24" s="143" t="str">
        <f>IF([1]回答表!R50="●","●","")</f>
        <v/>
      </c>
      <c r="L24" s="144"/>
      <c r="M24" s="144"/>
      <c r="N24" s="144"/>
      <c r="O24" s="144"/>
      <c r="P24" s="144"/>
      <c r="Q24" s="145"/>
      <c r="R24" s="143" t="str">
        <f>IF([1]回答表!R51="●","●","")</f>
        <v/>
      </c>
      <c r="S24" s="144"/>
      <c r="T24" s="144"/>
      <c r="U24" s="144"/>
      <c r="V24" s="144"/>
      <c r="W24" s="144"/>
      <c r="X24" s="145"/>
      <c r="Y24" s="143" t="str">
        <f>IF([1]回答表!R52="●","●","")</f>
        <v/>
      </c>
      <c r="Z24" s="144"/>
      <c r="AA24" s="144"/>
      <c r="AB24" s="144"/>
      <c r="AC24" s="144"/>
      <c r="AD24" s="144"/>
      <c r="AE24" s="145"/>
      <c r="AF24" s="140" t="str">
        <f>IF([1]回答表!R53="●","●","")</f>
        <v/>
      </c>
      <c r="AG24" s="141"/>
      <c r="AH24" s="141"/>
      <c r="AI24" s="141"/>
      <c r="AJ24" s="141"/>
      <c r="AK24" s="141"/>
      <c r="AL24" s="142"/>
      <c r="AM24" s="140" t="str">
        <f>IF([1]回答表!R54="●","●","")</f>
        <v/>
      </c>
      <c r="AN24" s="141"/>
      <c r="AO24" s="141"/>
      <c r="AP24" s="141"/>
      <c r="AQ24" s="141"/>
      <c r="AR24" s="141"/>
      <c r="AS24" s="142"/>
      <c r="AT24" s="140" t="str">
        <f>IF([1]回答表!R55="●","●","")</f>
        <v/>
      </c>
      <c r="AU24" s="141"/>
      <c r="AV24" s="141"/>
      <c r="AW24" s="141"/>
      <c r="AX24" s="141"/>
      <c r="AY24" s="141"/>
      <c r="AZ24" s="142"/>
      <c r="BA24" s="37"/>
      <c r="BB24" s="140" t="str">
        <f>IF([1]回答表!R56="●","●","")</f>
        <v/>
      </c>
      <c r="BC24" s="141"/>
      <c r="BD24" s="141"/>
      <c r="BE24" s="141"/>
      <c r="BF24" s="141"/>
      <c r="BG24" s="141"/>
      <c r="BH24" s="141"/>
      <c r="BI24" s="141"/>
      <c r="BJ24" s="149"/>
      <c r="BK24" s="150"/>
      <c r="BL24" s="65"/>
      <c r="BS24" s="36"/>
    </row>
    <row r="25" spans="1:8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5"/>
      <c r="BS25" s="36"/>
    </row>
    <row r="26" spans="1:8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0"/>
      <c r="AS31" s="300"/>
      <c r="AT31" s="300"/>
      <c r="AU31" s="300"/>
      <c r="AV31" s="300"/>
      <c r="AW31" s="300"/>
      <c r="AX31" s="300"/>
      <c r="AY31" s="300"/>
      <c r="AZ31" s="300"/>
      <c r="BA31" s="300"/>
      <c r="BB31" s="300"/>
      <c r="BC31" s="45"/>
      <c r="BD31" s="46"/>
      <c r="BE31" s="46"/>
      <c r="BF31" s="46"/>
      <c r="BG31" s="46"/>
      <c r="BH31" s="46"/>
      <c r="BI31" s="46"/>
      <c r="BJ31" s="46"/>
      <c r="BK31" s="46"/>
      <c r="BL31" s="46"/>
      <c r="BM31" s="46"/>
      <c r="BN31" s="46"/>
      <c r="BO31" s="46"/>
      <c r="BP31" s="46"/>
      <c r="BQ31" s="46"/>
      <c r="BR31" s="47"/>
      <c r="BS31" s="41"/>
      <c r="CF31" s="84"/>
    </row>
    <row r="32" spans="1:84" ht="15.65" customHeight="1">
      <c r="A32" s="2"/>
      <c r="B32" s="2"/>
      <c r="C32" s="48"/>
      <c r="D32" s="172" t="s">
        <v>4</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70</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50"/>
      <c r="BR35" s="51"/>
      <c r="BS35" s="41"/>
    </row>
    <row r="36" spans="1:71" ht="15.65" customHeight="1">
      <c r="A36" s="54"/>
      <c r="B36" s="54"/>
      <c r="C36" s="48"/>
      <c r="D36" s="178" t="s">
        <v>6</v>
      </c>
      <c r="E36" s="179"/>
      <c r="F36" s="179"/>
      <c r="G36" s="179"/>
      <c r="H36" s="179"/>
      <c r="I36" s="179"/>
      <c r="J36" s="179"/>
      <c r="K36" s="179"/>
      <c r="L36" s="179"/>
      <c r="M36" s="180"/>
      <c r="N36" s="185" t="str">
        <f>IF([1]回答表!X49="●","●","")</f>
        <v/>
      </c>
      <c r="O36" s="186"/>
      <c r="P36" s="186"/>
      <c r="Q36" s="187"/>
      <c r="R36" s="23"/>
      <c r="S36" s="23"/>
      <c r="T36" s="23"/>
      <c r="U36" s="198" t="str">
        <f>IF([1]回答表!X49="●",[1]回答表!B67,IF([1]回答表!AA49="●",[1]回答表!B98,""))</f>
        <v>公共下水道への接続を順次予定している。(令和11年、令和１４年、令和１８年、令和２２年)</v>
      </c>
      <c r="V36" s="286"/>
      <c r="W36" s="286"/>
      <c r="X36" s="286"/>
      <c r="Y36" s="286"/>
      <c r="Z36" s="286"/>
      <c r="AA36" s="286"/>
      <c r="AB36" s="286"/>
      <c r="AC36" s="286"/>
      <c r="AD36" s="286"/>
      <c r="AE36" s="286"/>
      <c r="AF36" s="286"/>
      <c r="AG36" s="286"/>
      <c r="AH36" s="286"/>
      <c r="AI36" s="286"/>
      <c r="AJ36" s="287"/>
      <c r="AK36" s="55"/>
      <c r="AL36" s="55"/>
      <c r="AM36" s="294" t="s">
        <v>78</v>
      </c>
      <c r="AN36" s="294"/>
      <c r="AO36" s="294"/>
      <c r="AP36" s="294"/>
      <c r="AQ36" s="294"/>
      <c r="AR36" s="294"/>
      <c r="AS36" s="294"/>
      <c r="AT36" s="294"/>
      <c r="AU36" s="294" t="s">
        <v>77</v>
      </c>
      <c r="AV36" s="294"/>
      <c r="AW36" s="294"/>
      <c r="AX36" s="294"/>
      <c r="AY36" s="294"/>
      <c r="AZ36" s="294"/>
      <c r="BA36" s="294"/>
      <c r="BB36" s="294"/>
      <c r="BC36" s="52"/>
      <c r="BD36" s="21"/>
      <c r="BE36" s="21"/>
      <c r="BF36" s="164" t="str">
        <f>IF([1]回答表!X49="●",[1]回答表!S73,IF([1]回答表!AA49="●",[1]回答表!S104,""))</f>
        <v>令和</v>
      </c>
      <c r="BG36" s="165"/>
      <c r="BH36" s="165"/>
      <c r="BI36" s="165"/>
      <c r="BJ36" s="164"/>
      <c r="BK36" s="165"/>
      <c r="BL36" s="165"/>
      <c r="BM36" s="165"/>
      <c r="BN36" s="164"/>
      <c r="BO36" s="165"/>
      <c r="BP36" s="165"/>
      <c r="BQ36" s="168"/>
      <c r="BR36" s="51"/>
      <c r="BS36" s="41"/>
    </row>
    <row r="37" spans="1:71" ht="15.65" customHeight="1">
      <c r="A37" s="54"/>
      <c r="B37" s="54"/>
      <c r="C37" s="48"/>
      <c r="D37" s="240"/>
      <c r="E37" s="241"/>
      <c r="F37" s="241"/>
      <c r="G37" s="241"/>
      <c r="H37" s="241"/>
      <c r="I37" s="241"/>
      <c r="J37" s="241"/>
      <c r="K37" s="241"/>
      <c r="L37" s="241"/>
      <c r="M37" s="242"/>
      <c r="N37" s="188"/>
      <c r="O37" s="189"/>
      <c r="P37" s="189"/>
      <c r="Q37" s="190"/>
      <c r="R37" s="23"/>
      <c r="S37" s="23"/>
      <c r="T37" s="23"/>
      <c r="U37" s="288"/>
      <c r="V37" s="289"/>
      <c r="W37" s="289"/>
      <c r="X37" s="289"/>
      <c r="Y37" s="289"/>
      <c r="Z37" s="289"/>
      <c r="AA37" s="289"/>
      <c r="AB37" s="289"/>
      <c r="AC37" s="289"/>
      <c r="AD37" s="289"/>
      <c r="AE37" s="289"/>
      <c r="AF37" s="289"/>
      <c r="AG37" s="289"/>
      <c r="AH37" s="289"/>
      <c r="AI37" s="289"/>
      <c r="AJ37" s="290"/>
      <c r="AK37" s="55"/>
      <c r="AL37" s="55"/>
      <c r="AM37" s="294"/>
      <c r="AN37" s="294"/>
      <c r="AO37" s="294"/>
      <c r="AP37" s="294"/>
      <c r="AQ37" s="294"/>
      <c r="AR37" s="294"/>
      <c r="AS37" s="294"/>
      <c r="AT37" s="294"/>
      <c r="AU37" s="294"/>
      <c r="AV37" s="294"/>
      <c r="AW37" s="294"/>
      <c r="AX37" s="294"/>
      <c r="AY37" s="294"/>
      <c r="AZ37" s="294"/>
      <c r="BA37" s="294"/>
      <c r="BB37" s="294"/>
      <c r="BC37" s="52"/>
      <c r="BD37" s="21"/>
      <c r="BE37" s="21"/>
      <c r="BF37" s="166"/>
      <c r="BG37" s="167"/>
      <c r="BH37" s="167"/>
      <c r="BI37" s="167"/>
      <c r="BJ37" s="166"/>
      <c r="BK37" s="167"/>
      <c r="BL37" s="167"/>
      <c r="BM37" s="167"/>
      <c r="BN37" s="166"/>
      <c r="BO37" s="167"/>
      <c r="BP37" s="167"/>
      <c r="BQ37" s="169"/>
      <c r="BR37" s="51"/>
      <c r="BS37" s="41"/>
    </row>
    <row r="38" spans="1:71" ht="15.65" customHeight="1">
      <c r="A38" s="54"/>
      <c r="B38" s="54"/>
      <c r="C38" s="48"/>
      <c r="D38" s="240"/>
      <c r="E38" s="241"/>
      <c r="F38" s="241"/>
      <c r="G38" s="241"/>
      <c r="H38" s="241"/>
      <c r="I38" s="241"/>
      <c r="J38" s="241"/>
      <c r="K38" s="241"/>
      <c r="L38" s="241"/>
      <c r="M38" s="242"/>
      <c r="N38" s="188"/>
      <c r="O38" s="189"/>
      <c r="P38" s="189"/>
      <c r="Q38" s="190"/>
      <c r="R38" s="23"/>
      <c r="S38" s="23"/>
      <c r="T38" s="23"/>
      <c r="U38" s="288"/>
      <c r="V38" s="289"/>
      <c r="W38" s="289"/>
      <c r="X38" s="289"/>
      <c r="Y38" s="289"/>
      <c r="Z38" s="289"/>
      <c r="AA38" s="289"/>
      <c r="AB38" s="289"/>
      <c r="AC38" s="289"/>
      <c r="AD38" s="289"/>
      <c r="AE38" s="289"/>
      <c r="AF38" s="289"/>
      <c r="AG38" s="289"/>
      <c r="AH38" s="289"/>
      <c r="AI38" s="289"/>
      <c r="AJ38" s="290"/>
      <c r="AK38" s="55"/>
      <c r="AL38" s="55"/>
      <c r="AM38" s="140" t="str">
        <f>IF([1]回答表!X49="●",[1]回答表!G73,IF([1]回答表!AA49="●",[1]回答表!G104,""))</f>
        <v>●</v>
      </c>
      <c r="AN38" s="141"/>
      <c r="AO38" s="141"/>
      <c r="AP38" s="141"/>
      <c r="AQ38" s="141"/>
      <c r="AR38" s="141"/>
      <c r="AS38" s="141"/>
      <c r="AT38" s="142"/>
      <c r="AU38" s="140" t="str">
        <f>IF([1]回答表!X49="●",[1]回答表!G74,IF([1]回答表!AA49="●",[1]回答表!G105,""))</f>
        <v xml:space="preserve"> </v>
      </c>
      <c r="AV38" s="141"/>
      <c r="AW38" s="141"/>
      <c r="AX38" s="141"/>
      <c r="AY38" s="141"/>
      <c r="AZ38" s="141"/>
      <c r="BA38" s="141"/>
      <c r="BB38" s="142"/>
      <c r="BC38" s="52"/>
      <c r="BD38" s="21"/>
      <c r="BE38" s="21"/>
      <c r="BF38" s="166"/>
      <c r="BG38" s="167"/>
      <c r="BH38" s="167"/>
      <c r="BI38" s="167"/>
      <c r="BJ38" s="166"/>
      <c r="BK38" s="167"/>
      <c r="BL38" s="167"/>
      <c r="BM38" s="167"/>
      <c r="BN38" s="166"/>
      <c r="BO38" s="167"/>
      <c r="BP38" s="167"/>
      <c r="BQ38" s="169"/>
      <c r="BR38" s="51"/>
      <c r="BS38" s="41"/>
    </row>
    <row r="39" spans="1:71" ht="15.65" customHeight="1">
      <c r="A39" s="54"/>
      <c r="B39" s="54"/>
      <c r="C39" s="48"/>
      <c r="D39" s="181"/>
      <c r="E39" s="182"/>
      <c r="F39" s="182"/>
      <c r="G39" s="182"/>
      <c r="H39" s="182"/>
      <c r="I39" s="182"/>
      <c r="J39" s="182"/>
      <c r="K39" s="182"/>
      <c r="L39" s="182"/>
      <c r="M39" s="183"/>
      <c r="N39" s="191"/>
      <c r="O39" s="192"/>
      <c r="P39" s="192"/>
      <c r="Q39" s="193"/>
      <c r="R39" s="23"/>
      <c r="S39" s="23"/>
      <c r="T39" s="23"/>
      <c r="U39" s="288"/>
      <c r="V39" s="289"/>
      <c r="W39" s="289"/>
      <c r="X39" s="289"/>
      <c r="Y39" s="289"/>
      <c r="Z39" s="289"/>
      <c r="AA39" s="289"/>
      <c r="AB39" s="289"/>
      <c r="AC39" s="289"/>
      <c r="AD39" s="289"/>
      <c r="AE39" s="289"/>
      <c r="AF39" s="289"/>
      <c r="AG39" s="289"/>
      <c r="AH39" s="289"/>
      <c r="AI39" s="289"/>
      <c r="AJ39" s="290"/>
      <c r="AK39" s="55"/>
      <c r="AL39" s="55"/>
      <c r="AM39" s="143"/>
      <c r="AN39" s="144"/>
      <c r="AO39" s="144"/>
      <c r="AP39" s="144"/>
      <c r="AQ39" s="144"/>
      <c r="AR39" s="144"/>
      <c r="AS39" s="144"/>
      <c r="AT39" s="145"/>
      <c r="AU39" s="143"/>
      <c r="AV39" s="144"/>
      <c r="AW39" s="144"/>
      <c r="AX39" s="144"/>
      <c r="AY39" s="144"/>
      <c r="AZ39" s="144"/>
      <c r="BA39" s="144"/>
      <c r="BB39" s="145"/>
      <c r="BC39" s="52"/>
      <c r="BD39" s="21"/>
      <c r="BE39" s="21"/>
      <c r="BF39" s="166">
        <f>IF([1]回答表!X49="●",[1]回答表!V73,IF([1]回答表!AA49="●",[1]回答表!V104,""))</f>
        <v>22</v>
      </c>
      <c r="BG39" s="92"/>
      <c r="BH39" s="92"/>
      <c r="BI39" s="93"/>
      <c r="BJ39" s="166">
        <f>IF([1]回答表!X49="●",[1]回答表!V74,IF([1]回答表!AA49="●",[1]回答表!V105,""))</f>
        <v>4</v>
      </c>
      <c r="BK39" s="92"/>
      <c r="BL39" s="92"/>
      <c r="BM39" s="93"/>
      <c r="BN39" s="166">
        <f>IF([1]回答表!X49="●",[1]回答表!V75,IF([1]回答表!AA49="●",[1]回答表!V106,""))</f>
        <v>1</v>
      </c>
      <c r="BO39" s="92"/>
      <c r="BP39" s="92"/>
      <c r="BQ39" s="93"/>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88"/>
      <c r="V40" s="289"/>
      <c r="W40" s="289"/>
      <c r="X40" s="289"/>
      <c r="Y40" s="289"/>
      <c r="Z40" s="289"/>
      <c r="AA40" s="289"/>
      <c r="AB40" s="289"/>
      <c r="AC40" s="289"/>
      <c r="AD40" s="289"/>
      <c r="AE40" s="289"/>
      <c r="AF40" s="289"/>
      <c r="AG40" s="289"/>
      <c r="AH40" s="289"/>
      <c r="AI40" s="289"/>
      <c r="AJ40" s="290"/>
      <c r="AK40" s="55"/>
      <c r="AL40" s="55"/>
      <c r="AM40" s="146"/>
      <c r="AN40" s="147"/>
      <c r="AO40" s="147"/>
      <c r="AP40" s="147"/>
      <c r="AQ40" s="147"/>
      <c r="AR40" s="147"/>
      <c r="AS40" s="147"/>
      <c r="AT40" s="148"/>
      <c r="AU40" s="146"/>
      <c r="AV40" s="147"/>
      <c r="AW40" s="147"/>
      <c r="AX40" s="147"/>
      <c r="AY40" s="147"/>
      <c r="AZ40" s="147"/>
      <c r="BA40" s="147"/>
      <c r="BB40" s="148"/>
      <c r="BC40" s="52"/>
      <c r="BD40" s="52"/>
      <c r="BE40" s="52"/>
      <c r="BF40" s="90"/>
      <c r="BG40" s="92"/>
      <c r="BH40" s="92"/>
      <c r="BI40" s="93"/>
      <c r="BJ40" s="90"/>
      <c r="BK40" s="92"/>
      <c r="BL40" s="92"/>
      <c r="BM40" s="93"/>
      <c r="BN40" s="90"/>
      <c r="BO40" s="92"/>
      <c r="BP40" s="92"/>
      <c r="BQ40" s="93"/>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88"/>
      <c r="V41" s="289"/>
      <c r="W41" s="289"/>
      <c r="X41" s="289"/>
      <c r="Y41" s="289"/>
      <c r="Z41" s="289"/>
      <c r="AA41" s="289"/>
      <c r="AB41" s="289"/>
      <c r="AC41" s="289"/>
      <c r="AD41" s="289"/>
      <c r="AE41" s="289"/>
      <c r="AF41" s="289"/>
      <c r="AG41" s="289"/>
      <c r="AH41" s="289"/>
      <c r="AI41" s="289"/>
      <c r="AJ41" s="290"/>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88"/>
      <c r="V42" s="289"/>
      <c r="W42" s="289"/>
      <c r="X42" s="289"/>
      <c r="Y42" s="289"/>
      <c r="Z42" s="289"/>
      <c r="AA42" s="289"/>
      <c r="AB42" s="289"/>
      <c r="AC42" s="289"/>
      <c r="AD42" s="289"/>
      <c r="AE42" s="289"/>
      <c r="AF42" s="289"/>
      <c r="AG42" s="289"/>
      <c r="AH42" s="289"/>
      <c r="AI42" s="289"/>
      <c r="AJ42" s="290"/>
      <c r="AK42" s="55"/>
      <c r="AL42" s="55"/>
      <c r="AM42" s="298" t="str">
        <f>IF([1]回答表!X49="●",[1]回答表!O79,IF([1]回答表!AA49="●",[1]回答表!O110,""))</f>
        <v xml:space="preserve"> </v>
      </c>
      <c r="AN42" s="299"/>
      <c r="AO42" s="284" t="s">
        <v>76</v>
      </c>
      <c r="AP42" s="284"/>
      <c r="AQ42" s="284"/>
      <c r="AR42" s="284"/>
      <c r="AS42" s="284"/>
      <c r="AT42" s="284"/>
      <c r="AU42" s="284"/>
      <c r="AV42" s="284"/>
      <c r="AW42" s="284"/>
      <c r="AX42" s="284"/>
      <c r="AY42" s="284"/>
      <c r="AZ42" s="284"/>
      <c r="BA42" s="284"/>
      <c r="BB42" s="285"/>
      <c r="BC42" s="52"/>
      <c r="BD42" s="52"/>
      <c r="BE42" s="52"/>
      <c r="BF42" s="90"/>
      <c r="BG42" s="92"/>
      <c r="BH42" s="92"/>
      <c r="BI42" s="93"/>
      <c r="BJ42" s="90"/>
      <c r="BK42" s="92"/>
      <c r="BL42" s="92"/>
      <c r="BM42" s="93"/>
      <c r="BN42" s="90"/>
      <c r="BO42" s="92"/>
      <c r="BP42" s="92"/>
      <c r="BQ42" s="93"/>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88"/>
      <c r="V43" s="289"/>
      <c r="W43" s="289"/>
      <c r="X43" s="289"/>
      <c r="Y43" s="289"/>
      <c r="Z43" s="289"/>
      <c r="AA43" s="289"/>
      <c r="AB43" s="289"/>
      <c r="AC43" s="289"/>
      <c r="AD43" s="289"/>
      <c r="AE43" s="289"/>
      <c r="AF43" s="289"/>
      <c r="AG43" s="289"/>
      <c r="AH43" s="289"/>
      <c r="AI43" s="289"/>
      <c r="AJ43" s="290"/>
      <c r="AK43" s="55"/>
      <c r="AL43" s="55"/>
      <c r="AM43" s="298" t="str">
        <f>IF([1]回答表!X49="●",[1]回答表!O80,IF([1]回答表!AA49="●",[1]回答表!O111,""))</f>
        <v xml:space="preserve"> </v>
      </c>
      <c r="AN43" s="299"/>
      <c r="AO43" s="296" t="s">
        <v>75</v>
      </c>
      <c r="AP43" s="296"/>
      <c r="AQ43" s="296"/>
      <c r="AR43" s="296"/>
      <c r="AS43" s="296"/>
      <c r="AT43" s="296"/>
      <c r="AU43" s="296"/>
      <c r="AV43" s="296"/>
      <c r="AW43" s="296"/>
      <c r="AX43" s="296"/>
      <c r="AY43" s="296"/>
      <c r="AZ43" s="296"/>
      <c r="BA43" s="296"/>
      <c r="BB43" s="297"/>
      <c r="BC43" s="52"/>
      <c r="BD43" s="21"/>
      <c r="BE43" s="21"/>
      <c r="BF43" s="166" t="s">
        <v>8</v>
      </c>
      <c r="BG43" s="91"/>
      <c r="BH43" s="91"/>
      <c r="BI43" s="93"/>
      <c r="BJ43" s="166" t="s">
        <v>9</v>
      </c>
      <c r="BK43" s="91"/>
      <c r="BL43" s="91"/>
      <c r="BM43" s="93"/>
      <c r="BN43" s="166" t="s">
        <v>10</v>
      </c>
      <c r="BO43" s="91"/>
      <c r="BP43" s="91"/>
      <c r="BQ43" s="93"/>
      <c r="BR43" s="51"/>
      <c r="BS43" s="41"/>
    </row>
    <row r="44" spans="1:71" ht="15.75" customHeight="1">
      <c r="A44" s="54"/>
      <c r="B44" s="54"/>
      <c r="C44" s="48"/>
      <c r="D44" s="272" t="s">
        <v>7</v>
      </c>
      <c r="E44" s="273"/>
      <c r="F44" s="273"/>
      <c r="G44" s="273"/>
      <c r="H44" s="273"/>
      <c r="I44" s="273"/>
      <c r="J44" s="273"/>
      <c r="K44" s="273"/>
      <c r="L44" s="273"/>
      <c r="M44" s="274"/>
      <c r="N44" s="185" t="str">
        <f>IF([1]回答表!AA49="●","●","")</f>
        <v>●</v>
      </c>
      <c r="O44" s="186"/>
      <c r="P44" s="186"/>
      <c r="Q44" s="187"/>
      <c r="R44" s="23"/>
      <c r="S44" s="23"/>
      <c r="T44" s="23"/>
      <c r="U44" s="288"/>
      <c r="V44" s="289"/>
      <c r="W44" s="289"/>
      <c r="X44" s="289"/>
      <c r="Y44" s="289"/>
      <c r="Z44" s="289"/>
      <c r="AA44" s="289"/>
      <c r="AB44" s="289"/>
      <c r="AC44" s="289"/>
      <c r="AD44" s="289"/>
      <c r="AE44" s="289"/>
      <c r="AF44" s="289"/>
      <c r="AG44" s="289"/>
      <c r="AH44" s="289"/>
      <c r="AI44" s="289"/>
      <c r="AJ44" s="290"/>
      <c r="AK44" s="55"/>
      <c r="AL44" s="55"/>
      <c r="AM44" s="298" t="str">
        <f>IF([1]回答表!X49="●",[1]回答表!O81,IF([1]回答表!AA49="●",[1]回答表!O112,""))</f>
        <v xml:space="preserve"> </v>
      </c>
      <c r="AN44" s="299"/>
      <c r="AO44" s="295" t="s">
        <v>74</v>
      </c>
      <c r="AP44" s="284"/>
      <c r="AQ44" s="284"/>
      <c r="AR44" s="284"/>
      <c r="AS44" s="284"/>
      <c r="AT44" s="284"/>
      <c r="AU44" s="284"/>
      <c r="AV44" s="284"/>
      <c r="AW44" s="284"/>
      <c r="AX44" s="284"/>
      <c r="AY44" s="284"/>
      <c r="AZ44" s="284"/>
      <c r="BA44" s="284"/>
      <c r="BB44" s="285"/>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275"/>
      <c r="E45" s="276"/>
      <c r="F45" s="276"/>
      <c r="G45" s="276"/>
      <c r="H45" s="276"/>
      <c r="I45" s="276"/>
      <c r="J45" s="276"/>
      <c r="K45" s="276"/>
      <c r="L45" s="276"/>
      <c r="M45" s="277"/>
      <c r="N45" s="188"/>
      <c r="O45" s="189"/>
      <c r="P45" s="189"/>
      <c r="Q45" s="190"/>
      <c r="R45" s="23"/>
      <c r="S45" s="23"/>
      <c r="T45" s="23"/>
      <c r="U45" s="288"/>
      <c r="V45" s="289"/>
      <c r="W45" s="289"/>
      <c r="X45" s="289"/>
      <c r="Y45" s="289"/>
      <c r="Z45" s="289"/>
      <c r="AA45" s="289"/>
      <c r="AB45" s="289"/>
      <c r="AC45" s="289"/>
      <c r="AD45" s="289"/>
      <c r="AE45" s="289"/>
      <c r="AF45" s="289"/>
      <c r="AG45" s="289"/>
      <c r="AH45" s="289"/>
      <c r="AI45" s="289"/>
      <c r="AJ45" s="290"/>
      <c r="AK45" s="55"/>
      <c r="AL45" s="55"/>
      <c r="AM45" s="282" t="str">
        <f>IF([1]回答表!X49="●",[1]回答表!O82,IF([1]回答表!AA49="●",[1]回答表!O113,""))</f>
        <v xml:space="preserve"> </v>
      </c>
      <c r="AN45" s="283"/>
      <c r="AO45" s="284" t="s">
        <v>73</v>
      </c>
      <c r="AP45" s="284"/>
      <c r="AQ45" s="284"/>
      <c r="AR45" s="284"/>
      <c r="AS45" s="284"/>
      <c r="AT45" s="284"/>
      <c r="AU45" s="284"/>
      <c r="AV45" s="284"/>
      <c r="AW45" s="284"/>
      <c r="AX45" s="284"/>
      <c r="AY45" s="284"/>
      <c r="AZ45" s="284"/>
      <c r="BA45" s="284"/>
      <c r="BB45" s="285"/>
      <c r="BC45" s="52"/>
      <c r="BD45" s="58"/>
      <c r="BE45" s="58"/>
      <c r="BF45" s="94"/>
      <c r="BG45" s="95"/>
      <c r="BH45" s="95"/>
      <c r="BI45" s="96"/>
      <c r="BJ45" s="94"/>
      <c r="BK45" s="95"/>
      <c r="BL45" s="95"/>
      <c r="BM45" s="96"/>
      <c r="BN45" s="94"/>
      <c r="BO45" s="95"/>
      <c r="BP45" s="95"/>
      <c r="BQ45" s="96"/>
      <c r="BR45" s="51"/>
      <c r="BS45" s="41"/>
    </row>
    <row r="46" spans="1:71" ht="15.65" customHeight="1">
      <c r="A46" s="54"/>
      <c r="B46" s="54"/>
      <c r="C46" s="48"/>
      <c r="D46" s="275"/>
      <c r="E46" s="276"/>
      <c r="F46" s="276"/>
      <c r="G46" s="276"/>
      <c r="H46" s="276"/>
      <c r="I46" s="276"/>
      <c r="J46" s="276"/>
      <c r="K46" s="276"/>
      <c r="L46" s="276"/>
      <c r="M46" s="277"/>
      <c r="N46" s="188"/>
      <c r="O46" s="189"/>
      <c r="P46" s="189"/>
      <c r="Q46" s="190"/>
      <c r="R46" s="23"/>
      <c r="S46" s="23"/>
      <c r="T46" s="23"/>
      <c r="U46" s="288"/>
      <c r="V46" s="289"/>
      <c r="W46" s="289"/>
      <c r="X46" s="289"/>
      <c r="Y46" s="289"/>
      <c r="Z46" s="289"/>
      <c r="AA46" s="289"/>
      <c r="AB46" s="289"/>
      <c r="AC46" s="289"/>
      <c r="AD46" s="289"/>
      <c r="AE46" s="289"/>
      <c r="AF46" s="289"/>
      <c r="AG46" s="289"/>
      <c r="AH46" s="289"/>
      <c r="AI46" s="289"/>
      <c r="AJ46" s="290"/>
      <c r="AK46" s="55"/>
      <c r="AL46" s="55"/>
      <c r="AM46" s="282" t="str">
        <f>IF([1]回答表!X49="●",[1]回答表!AG79,IF([1]回答表!AA49="●",[1]回答表!AG110,""))</f>
        <v>●</v>
      </c>
      <c r="AN46" s="283"/>
      <c r="AO46" s="284" t="s">
        <v>72</v>
      </c>
      <c r="AP46" s="284"/>
      <c r="AQ46" s="284"/>
      <c r="AR46" s="284"/>
      <c r="AS46" s="284"/>
      <c r="AT46" s="284"/>
      <c r="AU46" s="284"/>
      <c r="AV46" s="284"/>
      <c r="AW46" s="284"/>
      <c r="AX46" s="284"/>
      <c r="AY46" s="284"/>
      <c r="AZ46" s="284"/>
      <c r="BA46" s="284"/>
      <c r="BB46" s="285"/>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78"/>
      <c r="E47" s="279"/>
      <c r="F47" s="279"/>
      <c r="G47" s="279"/>
      <c r="H47" s="279"/>
      <c r="I47" s="279"/>
      <c r="J47" s="279"/>
      <c r="K47" s="279"/>
      <c r="L47" s="279"/>
      <c r="M47" s="280"/>
      <c r="N47" s="191"/>
      <c r="O47" s="192"/>
      <c r="P47" s="192"/>
      <c r="Q47" s="193"/>
      <c r="R47" s="23"/>
      <c r="S47" s="23"/>
      <c r="T47" s="23"/>
      <c r="U47" s="291"/>
      <c r="V47" s="292"/>
      <c r="W47" s="292"/>
      <c r="X47" s="292"/>
      <c r="Y47" s="292"/>
      <c r="Z47" s="292"/>
      <c r="AA47" s="292"/>
      <c r="AB47" s="292"/>
      <c r="AC47" s="292"/>
      <c r="AD47" s="292"/>
      <c r="AE47" s="292"/>
      <c r="AF47" s="292"/>
      <c r="AG47" s="292"/>
      <c r="AH47" s="292"/>
      <c r="AI47" s="292"/>
      <c r="AJ47" s="293"/>
      <c r="AK47" s="55"/>
      <c r="AL47" s="55"/>
      <c r="AM47" s="282" t="str">
        <f>IF([1]回答表!X49="●",[1]回答表!AG80,IF([1]回答表!AA49="●",[1]回答表!AG111,""))</f>
        <v xml:space="preserve"> </v>
      </c>
      <c r="AN47" s="283"/>
      <c r="AO47" s="284" t="s">
        <v>71</v>
      </c>
      <c r="AP47" s="284"/>
      <c r="AQ47" s="284"/>
      <c r="AR47" s="284"/>
      <c r="AS47" s="284"/>
      <c r="AT47" s="284"/>
      <c r="AU47" s="284"/>
      <c r="AV47" s="284"/>
      <c r="AW47" s="284"/>
      <c r="AX47" s="284"/>
      <c r="AY47" s="284"/>
      <c r="AZ47" s="284"/>
      <c r="BA47" s="284"/>
      <c r="BB47" s="285"/>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1">
        <f>IF([1]回答表!X49="●",[1]回答表!E85,IF([1]回答表!AA49="●",[1]回答表!E116,""))</f>
        <v>15.6</v>
      </c>
      <c r="V50" s="222"/>
      <c r="W50" s="222"/>
      <c r="X50" s="222"/>
      <c r="Y50" s="222"/>
      <c r="Z50" s="222"/>
      <c r="AA50" s="222"/>
      <c r="AB50" s="222"/>
      <c r="AC50" s="222"/>
      <c r="AD50" s="222"/>
      <c r="AE50" s="225" t="s">
        <v>51</v>
      </c>
      <c r="AF50" s="225"/>
      <c r="AG50" s="225"/>
      <c r="AH50" s="225"/>
      <c r="AI50" s="225"/>
      <c r="AJ50" s="226"/>
      <c r="AK50" s="55"/>
      <c r="AL50" s="55"/>
      <c r="AM50" s="198" t="str">
        <f>IF([1]回答表!X49="●",[1]回答表!B87,IF([1]回答表!AA49="●",[1]回答表!B118,""))</f>
        <v>委託費年▲12　修繕費年▲0.6、電気代年▲3、
水道代年▲0.002　電話代年▲0.01
(１地区分の年間概算額)</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5"/>
      <c r="AL51" s="5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178" t="s">
        <v>12</v>
      </c>
      <c r="E57" s="179"/>
      <c r="F57" s="179"/>
      <c r="G57" s="179"/>
      <c r="H57" s="179"/>
      <c r="I57" s="179"/>
      <c r="J57" s="179"/>
      <c r="K57" s="179"/>
      <c r="L57" s="179"/>
      <c r="M57" s="180"/>
      <c r="N57" s="185" t="str">
        <f>IF([1]回答表!AD49="●","●","")</f>
        <v/>
      </c>
      <c r="O57" s="186"/>
      <c r="P57" s="186"/>
      <c r="Q57" s="187"/>
      <c r="R57" s="23"/>
      <c r="S57" s="23"/>
      <c r="T57" s="23"/>
      <c r="U57" s="198" t="str">
        <f>IF([1]回答表!AD49="●",[1]回答表!B129,"")</f>
        <v/>
      </c>
      <c r="V57" s="199"/>
      <c r="W57" s="199"/>
      <c r="X57" s="199"/>
      <c r="Y57" s="199"/>
      <c r="Z57" s="199"/>
      <c r="AA57" s="199"/>
      <c r="AB57" s="199"/>
      <c r="AC57" s="199"/>
      <c r="AD57" s="199"/>
      <c r="AE57" s="199"/>
      <c r="AF57" s="199"/>
      <c r="AG57" s="199"/>
      <c r="AH57" s="199"/>
      <c r="AI57" s="199"/>
      <c r="AJ57" s="200"/>
      <c r="AK57" s="60"/>
      <c r="AL57" s="60"/>
      <c r="AM57" s="198" t="str">
        <f>IF([1]回答表!AD49="●",[1]回答表!B134,"")</f>
        <v/>
      </c>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51"/>
      <c r="BS57" s="41"/>
    </row>
    <row r="58" spans="1:144" ht="15.65" customHeight="1">
      <c r="A58" s="54"/>
      <c r="B58" s="54"/>
      <c r="C58" s="48"/>
      <c r="D58" s="240"/>
      <c r="E58" s="241"/>
      <c r="F58" s="241"/>
      <c r="G58" s="241"/>
      <c r="H58" s="241"/>
      <c r="I58" s="241"/>
      <c r="J58" s="241"/>
      <c r="K58" s="241"/>
      <c r="L58" s="241"/>
      <c r="M58" s="242"/>
      <c r="N58" s="188"/>
      <c r="O58" s="189"/>
      <c r="P58" s="189"/>
      <c r="Q58" s="190"/>
      <c r="R58" s="23"/>
      <c r="S58" s="23"/>
      <c r="T58" s="23"/>
      <c r="U58" s="201"/>
      <c r="V58" s="202"/>
      <c r="W58" s="202"/>
      <c r="X58" s="202"/>
      <c r="Y58" s="202"/>
      <c r="Z58" s="202"/>
      <c r="AA58" s="202"/>
      <c r="AB58" s="202"/>
      <c r="AC58" s="202"/>
      <c r="AD58" s="202"/>
      <c r="AE58" s="202"/>
      <c r="AF58" s="202"/>
      <c r="AG58" s="202"/>
      <c r="AH58" s="202"/>
      <c r="AI58" s="202"/>
      <c r="AJ58" s="203"/>
      <c r="AK58" s="60"/>
      <c r="AL58" s="60"/>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51"/>
      <c r="BS58" s="41"/>
    </row>
    <row r="59" spans="1:144" ht="15.65" customHeight="1">
      <c r="A59" s="54"/>
      <c r="B59" s="54"/>
      <c r="C59" s="48"/>
      <c r="D59" s="240"/>
      <c r="E59" s="241"/>
      <c r="F59" s="241"/>
      <c r="G59" s="241"/>
      <c r="H59" s="241"/>
      <c r="I59" s="241"/>
      <c r="J59" s="241"/>
      <c r="K59" s="241"/>
      <c r="L59" s="241"/>
      <c r="M59" s="242"/>
      <c r="N59" s="188"/>
      <c r="O59" s="189"/>
      <c r="P59" s="189"/>
      <c r="Q59" s="190"/>
      <c r="R59" s="23"/>
      <c r="S59" s="23"/>
      <c r="T59" s="23"/>
      <c r="U59" s="201"/>
      <c r="V59" s="202"/>
      <c r="W59" s="202"/>
      <c r="X59" s="202"/>
      <c r="Y59" s="202"/>
      <c r="Z59" s="202"/>
      <c r="AA59" s="202"/>
      <c r="AB59" s="202"/>
      <c r="AC59" s="202"/>
      <c r="AD59" s="202"/>
      <c r="AE59" s="202"/>
      <c r="AF59" s="202"/>
      <c r="AG59" s="202"/>
      <c r="AH59" s="202"/>
      <c r="AI59" s="202"/>
      <c r="AJ59" s="203"/>
      <c r="AK59" s="60"/>
      <c r="AL59" s="60"/>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51"/>
      <c r="BS59" s="41"/>
    </row>
    <row r="60" spans="1:144" ht="15.65" customHeight="1">
      <c r="A60" s="2"/>
      <c r="B60" s="2"/>
      <c r="C60" s="48"/>
      <c r="D60" s="181"/>
      <c r="E60" s="182"/>
      <c r="F60" s="182"/>
      <c r="G60" s="182"/>
      <c r="H60" s="182"/>
      <c r="I60" s="182"/>
      <c r="J60" s="182"/>
      <c r="K60" s="182"/>
      <c r="L60" s="182"/>
      <c r="M60" s="183"/>
      <c r="N60" s="191"/>
      <c r="O60" s="192"/>
      <c r="P60" s="192"/>
      <c r="Q60" s="193"/>
      <c r="R60" s="23"/>
      <c r="S60" s="23"/>
      <c r="T60" s="23"/>
      <c r="U60" s="204"/>
      <c r="V60" s="205"/>
      <c r="W60" s="205"/>
      <c r="X60" s="205"/>
      <c r="Y60" s="205"/>
      <c r="Z60" s="205"/>
      <c r="AA60" s="205"/>
      <c r="AB60" s="205"/>
      <c r="AC60" s="205"/>
      <c r="AD60" s="205"/>
      <c r="AE60" s="205"/>
      <c r="AF60" s="205"/>
      <c r="AG60" s="205"/>
      <c r="AH60" s="205"/>
      <c r="AI60" s="205"/>
      <c r="AJ60" s="206"/>
      <c r="AK60" s="60"/>
      <c r="AL60" s="60"/>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5"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5"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66">
    <mergeCell ref="AU36:BB37"/>
    <mergeCell ref="N36:Q39"/>
    <mergeCell ref="AF24:AL26"/>
    <mergeCell ref="Y24:AE26"/>
    <mergeCell ref="D24:J26"/>
    <mergeCell ref="K24:Q26"/>
    <mergeCell ref="AR31:BB31"/>
    <mergeCell ref="AM50:BQ54"/>
    <mergeCell ref="BF39:BI42"/>
    <mergeCell ref="BB20:BK23"/>
    <mergeCell ref="BB24:BK26"/>
    <mergeCell ref="D18:AZ19"/>
    <mergeCell ref="D20:J23"/>
    <mergeCell ref="K20:Q23"/>
    <mergeCell ref="R20:X23"/>
    <mergeCell ref="D32:Q33"/>
    <mergeCell ref="R32:BB33"/>
    <mergeCell ref="U50:AD51"/>
    <mergeCell ref="AE50:AJ51"/>
    <mergeCell ref="BF36:BI38"/>
    <mergeCell ref="BJ36:BM38"/>
    <mergeCell ref="BN36:BQ38"/>
    <mergeCell ref="D36:M39"/>
    <mergeCell ref="AM42:AN42"/>
    <mergeCell ref="AM43:AN43"/>
    <mergeCell ref="AM44:AN44"/>
    <mergeCell ref="AO42:BB42"/>
    <mergeCell ref="AM38:AT40"/>
    <mergeCell ref="AU38:BB40"/>
    <mergeCell ref="AM45:AN45"/>
    <mergeCell ref="D44:M47"/>
    <mergeCell ref="N44:Q47"/>
    <mergeCell ref="AO45:BB45"/>
    <mergeCell ref="AO43:BB43"/>
    <mergeCell ref="N57:Q60"/>
    <mergeCell ref="U57:AJ60"/>
    <mergeCell ref="D57:M60"/>
    <mergeCell ref="AM46:AN46"/>
    <mergeCell ref="AO47:BB47"/>
    <mergeCell ref="AM47:AN47"/>
    <mergeCell ref="AM57:BQ60"/>
    <mergeCell ref="AO46:BB46"/>
    <mergeCell ref="U36:AJ47"/>
    <mergeCell ref="AM36:AT37"/>
    <mergeCell ref="BJ39:BM42"/>
    <mergeCell ref="BF43:BI45"/>
    <mergeCell ref="BJ43:BM45"/>
    <mergeCell ref="AO44:BB44"/>
    <mergeCell ref="BN39:BQ42"/>
    <mergeCell ref="BN43:BQ45"/>
    <mergeCell ref="BG8:BQ10"/>
    <mergeCell ref="BG11:BQ13"/>
    <mergeCell ref="AM24:AS26"/>
    <mergeCell ref="AT24:AZ26"/>
    <mergeCell ref="U8:AN10"/>
    <mergeCell ref="U11:AN13"/>
    <mergeCell ref="AO11:BF13"/>
    <mergeCell ref="AO8:BF10"/>
    <mergeCell ref="R24:X26"/>
    <mergeCell ref="C8:T10"/>
    <mergeCell ref="C11:T13"/>
    <mergeCell ref="AT23:AZ23"/>
    <mergeCell ref="AM23:AS23"/>
    <mergeCell ref="AF20:AZ22"/>
    <mergeCell ref="Y20:AE23"/>
    <mergeCell ref="AF23:AL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showZeros="0" view="pageBreakPreview" topLeftCell="A7" zoomScale="50" zoomScaleNormal="55" zoomScaleSheetLayoutView="50" workbookViewId="0">
      <selection activeCell="CC40" sqref="CC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6"/>
      <c r="E8" s="86"/>
      <c r="F8" s="86"/>
      <c r="G8" s="86"/>
      <c r="H8" s="86"/>
      <c r="I8" s="86"/>
      <c r="J8" s="86"/>
      <c r="K8" s="86"/>
      <c r="L8" s="86"/>
      <c r="M8" s="86"/>
      <c r="N8" s="86"/>
      <c r="O8" s="86"/>
      <c r="P8" s="86"/>
      <c r="Q8" s="86"/>
      <c r="R8" s="86"/>
      <c r="S8" s="86"/>
      <c r="T8" s="86"/>
      <c r="U8" s="87" t="s">
        <v>21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22</v>
      </c>
      <c r="BH8" s="98"/>
      <c r="BI8" s="98"/>
      <c r="BJ8" s="98"/>
      <c r="BK8" s="98"/>
      <c r="BL8" s="98"/>
      <c r="BM8" s="98"/>
      <c r="BN8" s="98"/>
      <c r="BO8" s="98"/>
      <c r="BP8" s="98"/>
      <c r="BQ8" s="98"/>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5" customHeight="1">
      <c r="C11" s="99" t="s">
        <v>54</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8" t="s">
        <v>23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4"/>
      <c r="BL18" s="65"/>
      <c r="BS18" s="18"/>
    </row>
    <row r="19" spans="1:144"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4"/>
      <c r="BL19" s="65"/>
      <c r="BS19" s="18"/>
    </row>
    <row r="20" spans="1:144" ht="13.4"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5"/>
      <c r="BS20" s="36"/>
    </row>
    <row r="21" spans="1:144" ht="13.4"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5"/>
      <c r="BS21" s="36"/>
    </row>
    <row r="22" spans="1:144" ht="13.4"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5"/>
      <c r="BS22" s="36"/>
    </row>
    <row r="23" spans="1:144" ht="31.4"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46</v>
      </c>
      <c r="AG23" s="161"/>
      <c r="AH23" s="161"/>
      <c r="AI23" s="161"/>
      <c r="AJ23" s="161"/>
      <c r="AK23" s="161"/>
      <c r="AL23" s="162"/>
      <c r="AM23" s="163" t="s">
        <v>47</v>
      </c>
      <c r="AN23" s="161"/>
      <c r="AO23" s="161"/>
      <c r="AP23" s="161"/>
      <c r="AQ23" s="161"/>
      <c r="AR23" s="161"/>
      <c r="AS23" s="162"/>
      <c r="AT23" s="163" t="s">
        <v>48</v>
      </c>
      <c r="AU23" s="161"/>
      <c r="AV23" s="161"/>
      <c r="AW23" s="161"/>
      <c r="AX23" s="161"/>
      <c r="AY23" s="161"/>
      <c r="AZ23" s="162"/>
      <c r="BA23" s="37"/>
      <c r="BB23" s="159"/>
      <c r="BC23" s="160"/>
      <c r="BD23" s="160"/>
      <c r="BE23" s="160"/>
      <c r="BF23" s="160"/>
      <c r="BG23" s="160"/>
      <c r="BH23" s="160"/>
      <c r="BI23" s="160"/>
      <c r="BJ23" s="153"/>
      <c r="BK23" s="154"/>
      <c r="BL23" s="65"/>
      <c r="BS23" s="36"/>
    </row>
    <row r="24" spans="1:144"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57</v>
      </c>
      <c r="BC24" s="141"/>
      <c r="BD24" s="141"/>
      <c r="BE24" s="141"/>
      <c r="BF24" s="141"/>
      <c r="BG24" s="141"/>
      <c r="BH24" s="141"/>
      <c r="BI24" s="141"/>
      <c r="BJ24" s="149"/>
      <c r="BK24" s="150"/>
      <c r="BL24" s="65"/>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5"/>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30" t="s">
        <v>24</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2" customHeight="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5"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9" customHeight="1">
      <c r="C36" s="72"/>
      <c r="D36" s="131" t="s">
        <v>69</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C53" s="72"/>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5" customHeight="1">
      <c r="B54" s="5"/>
      <c r="C54" s="72"/>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上水</vt:lpstr>
      <vt:lpstr>公共下水</vt:lpstr>
      <vt:lpstr>特環下水</vt:lpstr>
      <vt:lpstr>農集排</vt:lpstr>
      <vt:lpstr>牛伏</vt:lpstr>
      <vt:lpstr>農集排!Print_Area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2024-09-20T01:06:05Z</dcterms:created>
  <dcterms:modified xsi:type="dcterms:W3CDTF">2024-09-20T01:06:14Z</dcterms:modified>
</cp:coreProperties>
</file>