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6_{EF77BA85-087A-456F-B25B-71F8B64D7D15}" xr6:coauthVersionLast="47" xr6:coauthVersionMax="47" xr10:uidLastSave="{00000000-0000-0000-0000-000000000000}"/>
  <bookViews>
    <workbookView xWindow="8085" yWindow="-12990" windowWidth="19200" windowHeight="14865" xr2:uid="{00000000-000D-0000-FFFF-FFFF00000000}"/>
  </bookViews>
  <sheets>
    <sheet name="次期計画の現状値・目標値を記入してください!!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2" l="1"/>
  <c r="J55" i="2"/>
  <c r="J29" i="2"/>
  <c r="Q57" i="2"/>
  <c r="P57" i="2"/>
  <c r="E55" i="2"/>
  <c r="D55" i="2"/>
  <c r="K41" i="2"/>
  <c r="J41" i="2"/>
  <c r="K39" i="2"/>
  <c r="J39" i="2"/>
  <c r="K38" i="2"/>
  <c r="J38" i="2"/>
  <c r="K37" i="2"/>
  <c r="J37" i="2"/>
  <c r="K35" i="2"/>
  <c r="J35" i="2"/>
  <c r="K34" i="2"/>
  <c r="J34" i="2"/>
  <c r="K33" i="2"/>
  <c r="J33" i="2"/>
  <c r="K32" i="2"/>
  <c r="J32" i="2"/>
  <c r="K31" i="2"/>
  <c r="J31" i="2"/>
  <c r="K29" i="2"/>
  <c r="K28" i="2"/>
  <c r="J28" i="2"/>
  <c r="C39" i="2"/>
  <c r="I39" i="2" s="1"/>
  <c r="B39" i="2"/>
  <c r="H39" i="2" s="1"/>
  <c r="C38" i="2"/>
  <c r="I38" i="2" s="1"/>
  <c r="B38" i="2"/>
  <c r="H38" i="2" s="1"/>
  <c r="I37" i="2"/>
  <c r="B37" i="2"/>
  <c r="H37" i="2" s="1"/>
  <c r="E36" i="2"/>
  <c r="D36" i="2"/>
  <c r="E30" i="2"/>
  <c r="D30" i="2"/>
  <c r="O20" i="2"/>
  <c r="N20" i="2"/>
  <c r="N19" i="2"/>
  <c r="N18" i="2"/>
  <c r="Q17" i="2"/>
  <c r="P17" i="2"/>
  <c r="Q11" i="2"/>
  <c r="P11" i="2"/>
  <c r="K17" i="2"/>
  <c r="K36" i="2" s="1"/>
  <c r="J17" i="2"/>
  <c r="J36" i="2" s="1"/>
  <c r="K11" i="2"/>
  <c r="J11" i="2"/>
  <c r="J30" i="2" s="1"/>
  <c r="E18" i="2"/>
  <c r="D18" i="2"/>
  <c r="E17" i="2"/>
  <c r="D17" i="2"/>
  <c r="Q21" i="2" l="1"/>
  <c r="E40" i="2"/>
  <c r="E41" i="2" s="1"/>
  <c r="P21" i="2"/>
  <c r="P23" i="2" s="1"/>
  <c r="D40" i="2"/>
  <c r="D41" i="2" s="1"/>
  <c r="K21" i="2"/>
  <c r="K40" i="2" s="1"/>
  <c r="J21" i="2"/>
  <c r="J40" i="2" s="1"/>
  <c r="K30" i="2"/>
</calcChain>
</file>

<file path=xl/sharedStrings.xml><?xml version="1.0" encoding="utf-8"?>
<sst xmlns="http://schemas.openxmlformats.org/spreadsheetml/2006/main" count="123" uniqueCount="54">
  <si>
    <t>事業体名</t>
    <rPh sb="0" eb="3">
      <t>ジギョウタイ</t>
    </rPh>
    <rPh sb="3" eb="4">
      <t>メイ</t>
    </rPh>
    <phoneticPr fontId="2"/>
  </si>
  <si>
    <t>計画期間</t>
    <rPh sb="0" eb="2">
      <t>ケイカク</t>
    </rPh>
    <rPh sb="2" eb="4">
      <t>キカン</t>
    </rPh>
    <phoneticPr fontId="2"/>
  </si>
  <si>
    <t>～</t>
    <phoneticPr fontId="2"/>
  </si>
  <si>
    <t>雇用形態</t>
    <rPh sb="0" eb="2">
      <t>コヨウ</t>
    </rPh>
    <rPh sb="2" eb="4">
      <t>ケイタイ</t>
    </rPh>
    <phoneticPr fontId="2"/>
  </si>
  <si>
    <t>現状</t>
    <rPh sb="0" eb="2">
      <t>ゲンジョウ</t>
    </rPh>
    <phoneticPr fontId="2"/>
  </si>
  <si>
    <t>目標</t>
    <rPh sb="0" eb="2">
      <t>モクヒョウ</t>
    </rPh>
    <phoneticPr fontId="2"/>
  </si>
  <si>
    <t>常　用</t>
    <rPh sb="0" eb="1">
      <t>ツネ</t>
    </rPh>
    <rPh sb="2" eb="3">
      <t>ヨウ</t>
    </rPh>
    <phoneticPr fontId="2"/>
  </si>
  <si>
    <t>林業現場</t>
    <rPh sb="0" eb="2">
      <t>リンギョウ</t>
    </rPh>
    <rPh sb="2" eb="4">
      <t>ゲンバ</t>
    </rPh>
    <phoneticPr fontId="2"/>
  </si>
  <si>
    <t>(内通年)</t>
    <rPh sb="1" eb="2">
      <t>ウチ</t>
    </rPh>
    <rPh sb="2" eb="4">
      <t>ツウネン</t>
    </rPh>
    <phoneticPr fontId="2"/>
  </si>
  <si>
    <t>臨時・季節</t>
    <rPh sb="0" eb="2">
      <t>リンジ</t>
    </rPh>
    <rPh sb="3" eb="5">
      <t>キセツ</t>
    </rPh>
    <phoneticPr fontId="2"/>
  </si>
  <si>
    <t>その他</t>
    <rPh sb="2" eb="3">
      <t>タ</t>
    </rPh>
    <phoneticPr fontId="2"/>
  </si>
  <si>
    <t>事務系</t>
    <rPh sb="0" eb="3">
      <t>ジムケイ</t>
    </rPh>
    <phoneticPr fontId="2"/>
  </si>
  <si>
    <t>合計</t>
    <rPh sb="0" eb="2">
      <t>ゴウケイ</t>
    </rPh>
    <phoneticPr fontId="2"/>
  </si>
  <si>
    <t>うち林業現場</t>
    <rPh sb="2" eb="4">
      <t>リンギョウ</t>
    </rPh>
    <rPh sb="4" eb="6">
      <t>ゲンバ</t>
    </rPh>
    <phoneticPr fontId="2"/>
  </si>
  <si>
    <t>うち新規採用者</t>
    <rPh sb="2" eb="4">
      <t>シンキ</t>
    </rPh>
    <rPh sb="4" eb="6">
      <t>サイヨウ</t>
    </rPh>
    <rPh sb="6" eb="7">
      <t>シャ</t>
    </rPh>
    <phoneticPr fontId="2"/>
  </si>
  <si>
    <t>主　伐</t>
    <rPh sb="0" eb="1">
      <t>シュ</t>
    </rPh>
    <rPh sb="2" eb="3">
      <t>バツ</t>
    </rPh>
    <phoneticPr fontId="2"/>
  </si>
  <si>
    <t>生　産</t>
    <rPh sb="0" eb="3">
      <t>セイサン</t>
    </rPh>
    <phoneticPr fontId="2"/>
  </si>
  <si>
    <t>間　伐</t>
    <rPh sb="0" eb="3">
      <t>カンバツ</t>
    </rPh>
    <phoneticPr fontId="2"/>
  </si>
  <si>
    <t>計</t>
    <rPh sb="0" eb="1">
      <t>ケイ</t>
    </rPh>
    <phoneticPr fontId="2"/>
  </si>
  <si>
    <t>植　付</t>
    <rPh sb="0" eb="3">
      <t>ウエツ</t>
    </rPh>
    <phoneticPr fontId="2"/>
  </si>
  <si>
    <t>造　林</t>
    <rPh sb="0" eb="3">
      <t>ゾウリン</t>
    </rPh>
    <phoneticPr fontId="2"/>
  </si>
  <si>
    <t>下刈り</t>
    <rPh sb="0" eb="1">
      <t>シタ</t>
    </rPh>
    <rPh sb="1" eb="2">
      <t>カ</t>
    </rPh>
    <phoneticPr fontId="2"/>
  </si>
  <si>
    <t>除間伐</t>
    <rPh sb="0" eb="1">
      <t>ジョ</t>
    </rPh>
    <rPh sb="1" eb="3">
      <t>カンバツ</t>
    </rPh>
    <phoneticPr fontId="2"/>
  </si>
  <si>
    <t>枝打ち</t>
    <rPh sb="0" eb="2">
      <t>エダウ</t>
    </rPh>
    <phoneticPr fontId="2"/>
  </si>
  <si>
    <t>林業関連その他</t>
    <phoneticPr fontId="2"/>
  </si>
  <si>
    <t>作業道</t>
    <rPh sb="0" eb="2">
      <t>サギョウ</t>
    </rPh>
    <rPh sb="2" eb="3">
      <t>ドウ</t>
    </rPh>
    <phoneticPr fontId="2"/>
  </si>
  <si>
    <t>ｍ</t>
    <phoneticPr fontId="2"/>
  </si>
  <si>
    <t>総売上高</t>
    <rPh sb="0" eb="1">
      <t>ソウ</t>
    </rPh>
    <rPh sb="1" eb="4">
      <t>ウリアゲダカ</t>
    </rPh>
    <phoneticPr fontId="2"/>
  </si>
  <si>
    <t>林業比率</t>
    <rPh sb="0" eb="2">
      <t>リンギョウ</t>
    </rPh>
    <rPh sb="2" eb="4">
      <t>ヒリツ</t>
    </rPh>
    <phoneticPr fontId="2"/>
  </si>
  <si>
    <t>林業関連その他</t>
    <rPh sb="0" eb="2">
      <t>リンギョウ</t>
    </rPh>
    <rPh sb="2" eb="4">
      <t>カンレン</t>
    </rPh>
    <rPh sb="4" eb="7">
      <t>ソノタ</t>
    </rPh>
    <phoneticPr fontId="2"/>
  </si>
  <si>
    <t>林業現場１人あたり年間従事日数</t>
    <rPh sb="0" eb="2">
      <t>リンギョウ</t>
    </rPh>
    <rPh sb="2" eb="4">
      <t>ゲンバ</t>
    </rPh>
    <rPh sb="5" eb="6">
      <t>リ</t>
    </rPh>
    <rPh sb="9" eb="11">
      <t>ネンカン</t>
    </rPh>
    <rPh sb="11" eb="13">
      <t>ジュウジ</t>
    </rPh>
    <rPh sb="13" eb="15">
      <t>ニッスウ</t>
    </rPh>
    <phoneticPr fontId="2"/>
  </si>
  <si>
    <t>全体</t>
    <rPh sb="0" eb="2">
      <t>ゼンタイ</t>
    </rPh>
    <phoneticPr fontId="2"/>
  </si>
  <si>
    <t>植付･下刈</t>
    <rPh sb="0" eb="2">
      <t>ウエツケ</t>
    </rPh>
    <rPh sb="3" eb="5">
      <t>シタカリ</t>
    </rPh>
    <phoneticPr fontId="2"/>
  </si>
  <si>
    <t>林業作業士（FW）</t>
    <rPh sb="0" eb="2">
      <t>リンギョウ</t>
    </rPh>
    <rPh sb="2" eb="5">
      <t>サギョウシ</t>
    </rPh>
    <phoneticPr fontId="2"/>
  </si>
  <si>
    <t>現場管理責任者（FL）</t>
    <rPh sb="0" eb="2">
      <t>ゲンバ</t>
    </rPh>
    <rPh sb="2" eb="4">
      <t>カンリ</t>
    </rPh>
    <rPh sb="4" eb="7">
      <t>セキニンシャ</t>
    </rPh>
    <phoneticPr fontId="2"/>
  </si>
  <si>
    <t>統括現場管理責任者（FM）</t>
    <rPh sb="0" eb="2">
      <t>トウカツ</t>
    </rPh>
    <rPh sb="2" eb="4">
      <t>ゲンバ</t>
    </rPh>
    <rPh sb="4" eb="6">
      <t>カンリ</t>
    </rPh>
    <rPh sb="6" eb="9">
      <t>セキニンシャ</t>
    </rPh>
    <phoneticPr fontId="2"/>
  </si>
  <si>
    <t>森林作業道作設オペレータ</t>
    <rPh sb="0" eb="2">
      <t>シンリン</t>
    </rPh>
    <rPh sb="2" eb="4">
      <t>サギョウ</t>
    </rPh>
    <rPh sb="4" eb="5">
      <t>ドウ</t>
    </rPh>
    <rPh sb="5" eb="6">
      <t>サク</t>
    </rPh>
    <rPh sb="6" eb="7">
      <t>セツ</t>
    </rPh>
    <phoneticPr fontId="2"/>
  </si>
  <si>
    <t>森林施業プランナー</t>
    <rPh sb="0" eb="2">
      <t>シンリン</t>
    </rPh>
    <rPh sb="2" eb="4">
      <t>セギョウ</t>
    </rPh>
    <phoneticPr fontId="2"/>
  </si>
  <si>
    <t>技術士</t>
    <rPh sb="0" eb="3">
      <t>ギジュツシ</t>
    </rPh>
    <phoneticPr fontId="2"/>
  </si>
  <si>
    <t>技能士</t>
    <rPh sb="0" eb="3">
      <t>ギノウシ</t>
    </rPh>
    <phoneticPr fontId="2"/>
  </si>
  <si>
    <t>１．職員数（人）</t>
    <rPh sb="2" eb="5">
      <t>ショクインスウ</t>
    </rPh>
    <rPh sb="6" eb="7">
      <t>ヒト</t>
    </rPh>
    <phoneticPr fontId="2"/>
  </si>
  <si>
    <t>名称</t>
    <rPh sb="0" eb="2">
      <t>メイショウ</t>
    </rPh>
    <phoneticPr fontId="2"/>
  </si>
  <si>
    <t>２．事業量（生産：ｍ3　造林：ha）</t>
    <rPh sb="2" eb="5">
      <t>ジギョウリョウ</t>
    </rPh>
    <rPh sb="6" eb="8">
      <t>セイサン</t>
    </rPh>
    <rPh sb="12" eb="14">
      <t>ゾウリン</t>
    </rPh>
    <phoneticPr fontId="2"/>
  </si>
  <si>
    <t>３．売上高（百万円）</t>
    <rPh sb="2" eb="5">
      <t>ウリアゲダカ</t>
    </rPh>
    <rPh sb="6" eb="7">
      <t>ヒャク</t>
    </rPh>
    <rPh sb="7" eb="9">
      <t>マンエン</t>
    </rPh>
    <phoneticPr fontId="2"/>
  </si>
  <si>
    <t>４．雇用量（人日）</t>
    <rPh sb="2" eb="5">
      <t>コヨウリョウ</t>
    </rPh>
    <rPh sb="6" eb="7">
      <t>ヒト</t>
    </rPh>
    <rPh sb="7" eb="8">
      <t>ヒ</t>
    </rPh>
    <phoneticPr fontId="2"/>
  </si>
  <si>
    <t>５．労働生産性（生産：ｍ3/人日　造林：ha/人日）</t>
    <rPh sb="2" eb="4">
      <t>ロウドウ</t>
    </rPh>
    <rPh sb="4" eb="7">
      <t>セイサンセイ</t>
    </rPh>
    <rPh sb="8" eb="10">
      <t>セイサン</t>
    </rPh>
    <rPh sb="14" eb="15">
      <t>ヒト</t>
    </rPh>
    <rPh sb="15" eb="16">
      <t>ニチ</t>
    </rPh>
    <rPh sb="17" eb="19">
      <t>ゾウリン</t>
    </rPh>
    <rPh sb="23" eb="24">
      <t>ヒト</t>
    </rPh>
    <rPh sb="24" eb="25">
      <t>ニチ</t>
    </rPh>
    <phoneticPr fontId="2"/>
  </si>
  <si>
    <t>６．高性能林業機械保有台数（台）</t>
    <rPh sb="2" eb="5">
      <t>コウセイノウ</t>
    </rPh>
    <rPh sb="5" eb="7">
      <t>リンギョウ</t>
    </rPh>
    <rPh sb="7" eb="9">
      <t>キカイ</t>
    </rPh>
    <rPh sb="9" eb="11">
      <t>ホユウ</t>
    </rPh>
    <rPh sb="11" eb="13">
      <t>ダイスウ</t>
    </rPh>
    <rPh sb="14" eb="15">
      <t>ダイ</t>
    </rPh>
    <phoneticPr fontId="2"/>
  </si>
  <si>
    <t>７．高性能林業機械稼働日数（日）</t>
    <rPh sb="2" eb="5">
      <t>コウセイノウ</t>
    </rPh>
    <rPh sb="5" eb="7">
      <t>リンギョウ</t>
    </rPh>
    <rPh sb="7" eb="9">
      <t>キカイ</t>
    </rPh>
    <rPh sb="9" eb="11">
      <t>カドウ</t>
    </rPh>
    <rPh sb="11" eb="13">
      <t>ニッスウ</t>
    </rPh>
    <rPh sb="14" eb="15">
      <t>ニチ</t>
    </rPh>
    <phoneticPr fontId="2"/>
  </si>
  <si>
    <t>８．技術者数（人）</t>
    <rPh sb="2" eb="5">
      <t>ギジュツシャ</t>
    </rPh>
    <rPh sb="5" eb="6">
      <t>スウ</t>
    </rPh>
    <rPh sb="7" eb="8">
      <t>ヒト</t>
    </rPh>
    <phoneticPr fontId="2"/>
  </si>
  <si>
    <t>単位</t>
    <rPh sb="0" eb="2">
      <t>タンイ</t>
    </rPh>
    <phoneticPr fontId="2"/>
  </si>
  <si>
    <t>森林経営プランナー</t>
    <rPh sb="0" eb="2">
      <t>シンリン</t>
    </rPh>
    <rPh sb="2" eb="4">
      <t>ケイエイ</t>
    </rPh>
    <phoneticPr fontId="2"/>
  </si>
  <si>
    <t>様式第２の３号</t>
    <rPh sb="0" eb="2">
      <t>ヨウシキ</t>
    </rPh>
    <rPh sb="2" eb="3">
      <t>ダイ</t>
    </rPh>
    <rPh sb="6" eb="7">
      <t>ゴウ</t>
    </rPh>
    <phoneticPr fontId="2"/>
  </si>
  <si>
    <t>高性能林業機械の操作等の研修修了者</t>
    <rPh sb="0" eb="3">
      <t>コウセイノウ</t>
    </rPh>
    <rPh sb="3" eb="5">
      <t>リンギョウ</t>
    </rPh>
    <rPh sb="5" eb="7">
      <t>キカイ</t>
    </rPh>
    <rPh sb="8" eb="10">
      <t>ソウサ</t>
    </rPh>
    <rPh sb="10" eb="11">
      <t>ナド</t>
    </rPh>
    <rPh sb="12" eb="14">
      <t>ケンシュウ</t>
    </rPh>
    <rPh sb="14" eb="17">
      <t>シュウリョウシャ</t>
    </rPh>
    <phoneticPr fontId="2"/>
  </si>
  <si>
    <t>上記以外</t>
    <rPh sb="0" eb="2">
      <t>ジョウキ</t>
    </rPh>
    <rPh sb="2" eb="4">
      <t>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</si>
</sst>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_);[Red]\(0\)"/>
    <numFmt numFmtId="177" formatCode="0.0%"/>
    <numFmt numFmtId="178" formatCode="\(0\)"/>
    <numFmt numFmtId="179" formatCode="0_);\(0\)"/>
    <numFmt numFmtId="180" formatCode="#,##0_);[Red]\(#,##0\)"/>
    <numFmt numFmtId="181" formatCode="0.0_);[Red]\(0.0\)"/>
    <numFmt numFmtId="182" formatCode="#,##0.0_);[Red]\(#,##0.0\)"/>
    <numFmt numFmtId="183" formatCode="#,##0_ "/>
    <numFmt numFmtId="184" formatCode="0_ "/>
    <numFmt numFmtId="185" formatCode="#,##0.00_ "/>
    <numFmt numFmtId="186" formatCode="0.00_);[Red]\(0.00\)"/>
    <numFmt numFmtId="187" formatCode="#,##0.00_);[Red]\(#,##0.00\)"/>
    <numFmt numFmtId="188" formatCode="&quot;第 &quot;0&quot; 期改善措置計画の目標値&quot;"/>
  </numFmts>
  <fonts count="7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57" fontId="0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57" fontId="6" fillId="0" borderId="0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76" fontId="0" fillId="2" borderId="9" xfId="0" applyNumberFormat="1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180" fontId="0" fillId="2" borderId="35" xfId="0" applyNumberFormat="1" applyFont="1" applyFill="1" applyBorder="1" applyAlignment="1">
      <alignment vertical="center"/>
    </xf>
    <xf numFmtId="183" fontId="0" fillId="2" borderId="9" xfId="0" applyNumberFormat="1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178" fontId="0" fillId="2" borderId="13" xfId="0" applyNumberFormat="1" applyFont="1" applyFill="1" applyBorder="1" applyAlignment="1">
      <alignment vertical="center"/>
    </xf>
    <xf numFmtId="178" fontId="0" fillId="2" borderId="17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80" fontId="0" fillId="2" borderId="17" xfId="0" applyNumberFormat="1" applyFont="1" applyFill="1" applyBorder="1" applyAlignment="1">
      <alignment vertical="center"/>
    </xf>
    <xf numFmtId="183" fontId="0" fillId="2" borderId="17" xfId="0" applyNumberFormat="1" applyFont="1" applyFill="1" applyBorder="1" applyAlignment="1">
      <alignment vertical="center"/>
    </xf>
    <xf numFmtId="176" fontId="0" fillId="2" borderId="13" xfId="0" applyNumberFormat="1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180" fontId="0" fillId="0" borderId="5" xfId="0" applyNumberFormat="1" applyFont="1" applyFill="1" applyBorder="1" applyAlignment="1">
      <alignment vertical="center"/>
    </xf>
    <xf numFmtId="183" fontId="0" fillId="0" borderId="5" xfId="0" applyNumberFormat="1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176" fontId="0" fillId="2" borderId="17" xfId="0" applyNumberFormat="1" applyFont="1" applyFill="1" applyBorder="1" applyAlignment="1">
      <alignment vertical="center"/>
    </xf>
    <xf numFmtId="176" fontId="0" fillId="2" borderId="10" xfId="0" applyNumberFormat="1" applyFont="1" applyFill="1" applyBorder="1" applyAlignment="1">
      <alignment vertical="center"/>
    </xf>
    <xf numFmtId="181" fontId="0" fillId="2" borderId="9" xfId="0" applyNumberFormat="1" applyFont="1" applyFill="1" applyBorder="1" applyAlignment="1">
      <alignment vertical="center"/>
    </xf>
    <xf numFmtId="180" fontId="0" fillId="2" borderId="9" xfId="0" applyNumberFormat="1" applyFont="1" applyFill="1" applyBorder="1" applyAlignment="1">
      <alignment vertical="center"/>
    </xf>
    <xf numFmtId="181" fontId="0" fillId="2" borderId="13" xfId="0" applyNumberFormat="1" applyFont="1" applyFill="1" applyBorder="1" applyAlignment="1">
      <alignment vertical="center"/>
    </xf>
    <xf numFmtId="180" fontId="0" fillId="2" borderId="13" xfId="0" applyNumberFormat="1" applyFont="1" applyFill="1" applyBorder="1" applyAlignment="1">
      <alignment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178" fontId="0" fillId="2" borderId="35" xfId="0" applyNumberFormat="1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181" fontId="0" fillId="2" borderId="17" xfId="0" applyNumberFormat="1" applyFont="1" applyFill="1" applyBorder="1" applyAlignment="1">
      <alignment vertical="center"/>
    </xf>
    <xf numFmtId="179" fontId="0" fillId="2" borderId="17" xfId="0" applyNumberFormat="1" applyFont="1" applyFill="1" applyBorder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181" fontId="0" fillId="2" borderId="21" xfId="0" applyNumberFormat="1" applyFont="1" applyFill="1" applyBorder="1" applyAlignment="1">
      <alignment vertical="center"/>
    </xf>
    <xf numFmtId="180" fontId="0" fillId="2" borderId="21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82" fontId="0" fillId="0" borderId="22" xfId="0" applyNumberFormat="1" applyFont="1" applyFill="1" applyBorder="1" applyAlignment="1">
      <alignment vertical="center"/>
    </xf>
    <xf numFmtId="180" fontId="0" fillId="2" borderId="22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right" vertical="center"/>
    </xf>
    <xf numFmtId="176" fontId="0" fillId="0" borderId="5" xfId="0" applyNumberFormat="1" applyFont="1" applyFill="1" applyBorder="1"/>
    <xf numFmtId="180" fontId="0" fillId="0" borderId="0" xfId="0" applyNumberFormat="1" applyFont="1"/>
    <xf numFmtId="0" fontId="0" fillId="0" borderId="23" xfId="0" applyFont="1" applyFill="1" applyBorder="1" applyAlignment="1">
      <alignment horizontal="left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180" fontId="0" fillId="2" borderId="23" xfId="0" applyNumberFormat="1" applyFont="1" applyFill="1" applyBorder="1" applyAlignment="1">
      <alignment vertical="center"/>
    </xf>
    <xf numFmtId="0" fontId="0" fillId="0" borderId="25" xfId="0" applyFont="1" applyFill="1" applyBorder="1" applyAlignment="1">
      <alignment horizontal="center" vertical="center"/>
    </xf>
    <xf numFmtId="176" fontId="0" fillId="2" borderId="5" xfId="0" applyNumberFormat="1" applyFont="1" applyFill="1" applyBorder="1"/>
    <xf numFmtId="176" fontId="0" fillId="2" borderId="5" xfId="0" applyNumberFormat="1" applyFont="1" applyFill="1" applyBorder="1" applyAlignment="1">
      <alignment vertical="center"/>
    </xf>
    <xf numFmtId="0" fontId="0" fillId="0" borderId="13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2" borderId="24" xfId="0" applyFont="1" applyFill="1" applyBorder="1" applyAlignment="1">
      <alignment horizontal="right" vertical="center"/>
    </xf>
    <xf numFmtId="0" fontId="0" fillId="0" borderId="24" xfId="0" applyFont="1" applyFill="1" applyBorder="1" applyAlignment="1">
      <alignment horizontal="right" vertical="center"/>
    </xf>
    <xf numFmtId="184" fontId="0" fillId="2" borderId="5" xfId="0" applyNumberFormat="1" applyFont="1" applyFill="1" applyBorder="1"/>
    <xf numFmtId="184" fontId="0" fillId="2" borderId="5" xfId="0" applyNumberFormat="1" applyFont="1" applyFill="1" applyBorder="1" applyAlignment="1">
      <alignment vertical="center"/>
    </xf>
    <xf numFmtId="177" fontId="0" fillId="0" borderId="5" xfId="0" applyNumberFormat="1" applyFont="1" applyFill="1" applyBorder="1"/>
    <xf numFmtId="177" fontId="0" fillId="0" borderId="5" xfId="0" applyNumberFormat="1" applyFont="1" applyFill="1" applyBorder="1" applyAlignment="1">
      <alignment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85" fontId="0" fillId="0" borderId="9" xfId="0" applyNumberFormat="1" applyFont="1" applyFill="1" applyBorder="1" applyAlignment="1">
      <alignment vertical="center"/>
    </xf>
    <xf numFmtId="185" fontId="0" fillId="0" borderId="35" xfId="0" applyNumberFormat="1" applyFont="1" applyFill="1" applyBorder="1" applyAlignment="1">
      <alignment vertical="center"/>
    </xf>
    <xf numFmtId="0" fontId="0" fillId="0" borderId="16" xfId="0" applyFont="1" applyFill="1" applyBorder="1" applyAlignment="1">
      <alignment horizontal="center" vertical="center"/>
    </xf>
    <xf numFmtId="185" fontId="0" fillId="0" borderId="17" xfId="0" applyNumberFormat="1" applyFont="1" applyFill="1" applyBorder="1" applyAlignment="1">
      <alignment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85" fontId="0" fillId="0" borderId="5" xfId="0" applyNumberFormat="1" applyFont="1" applyFill="1" applyBorder="1" applyAlignment="1">
      <alignment vertical="center"/>
    </xf>
    <xf numFmtId="0" fontId="0" fillId="0" borderId="28" xfId="0" applyFont="1" applyFill="1" applyBorder="1" applyAlignment="1">
      <alignment horizontal="center" vertical="center"/>
    </xf>
    <xf numFmtId="183" fontId="0" fillId="2" borderId="13" xfId="0" applyNumberFormat="1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185" fontId="0" fillId="0" borderId="13" xfId="0" applyNumberFormat="1" applyFont="1" applyFill="1" applyBorder="1" applyAlignment="1">
      <alignment vertical="center"/>
    </xf>
    <xf numFmtId="0" fontId="0" fillId="0" borderId="16" xfId="0" applyFont="1" applyFill="1" applyBorder="1" applyAlignment="1">
      <alignment horizontal="center" vertical="center" wrapText="1"/>
    </xf>
    <xf numFmtId="183" fontId="0" fillId="2" borderId="21" xfId="0" applyNumberFormat="1" applyFont="1" applyFill="1" applyBorder="1" applyAlignment="1">
      <alignment vertical="center"/>
    </xf>
    <xf numFmtId="180" fontId="0" fillId="0" borderId="21" xfId="0" applyNumberFormat="1" applyFont="1" applyFill="1" applyBorder="1" applyAlignment="1">
      <alignment vertical="center"/>
    </xf>
    <xf numFmtId="0" fontId="0" fillId="0" borderId="32" xfId="0" applyFont="1" applyFill="1" applyBorder="1" applyAlignment="1">
      <alignment horizontal="left" vertical="center"/>
    </xf>
    <xf numFmtId="186" fontId="0" fillId="0" borderId="23" xfId="0" applyNumberFormat="1" applyFont="1" applyFill="1" applyBorder="1" applyAlignment="1">
      <alignment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186" fontId="0" fillId="0" borderId="13" xfId="0" applyNumberFormat="1" applyFont="1" applyFill="1" applyBorder="1" applyAlignment="1">
      <alignment vertical="center"/>
    </xf>
    <xf numFmtId="0" fontId="0" fillId="0" borderId="3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31" xfId="0" applyFont="1" applyFill="1" applyBorder="1" applyAlignment="1">
      <alignment horizontal="left" vertical="center"/>
    </xf>
    <xf numFmtId="186" fontId="0" fillId="0" borderId="22" xfId="0" applyNumberFormat="1" applyFont="1" applyFill="1" applyBorder="1" applyAlignment="1">
      <alignment vertical="center"/>
    </xf>
    <xf numFmtId="180" fontId="0" fillId="0" borderId="22" xfId="0" applyNumberFormat="1" applyFont="1" applyFill="1" applyBorder="1" applyAlignment="1">
      <alignment vertical="center"/>
    </xf>
    <xf numFmtId="0" fontId="0" fillId="0" borderId="31" xfId="0" applyFont="1" applyFill="1" applyBorder="1" applyAlignment="1">
      <alignment horizontal="center" vertical="center"/>
    </xf>
    <xf numFmtId="187" fontId="0" fillId="0" borderId="22" xfId="0" applyNumberFormat="1" applyFont="1" applyFill="1" applyBorder="1" applyAlignment="1">
      <alignment vertical="center"/>
    </xf>
    <xf numFmtId="186" fontId="0" fillId="0" borderId="5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0" fillId="0" borderId="3" xfId="0" applyFont="1" applyFill="1" applyBorder="1"/>
    <xf numFmtId="0" fontId="0" fillId="2" borderId="10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 wrapText="1"/>
    </xf>
    <xf numFmtId="0" fontId="0" fillId="0" borderId="6" xfId="0" applyFont="1" applyFill="1" applyBorder="1"/>
    <xf numFmtId="0" fontId="0" fillId="0" borderId="8" xfId="0" applyFont="1" applyFill="1" applyBorder="1"/>
    <xf numFmtId="0" fontId="0" fillId="0" borderId="33" xfId="0" applyFont="1" applyFill="1" applyBorder="1"/>
    <xf numFmtId="0" fontId="0" fillId="2" borderId="17" xfId="0" applyFont="1" applyFill="1" applyBorder="1"/>
    <xf numFmtId="0" fontId="0" fillId="2" borderId="13" xfId="0" applyFont="1" applyFill="1" applyBorder="1" applyAlignment="1">
      <alignment vertical="center"/>
    </xf>
    <xf numFmtId="0" fontId="0" fillId="0" borderId="11" xfId="0" applyFont="1" applyFill="1" applyBorder="1"/>
    <xf numFmtId="0" fontId="0" fillId="0" borderId="14" xfId="0" applyFont="1" applyFill="1" applyBorder="1"/>
    <xf numFmtId="0" fontId="0" fillId="2" borderId="17" xfId="0" applyFont="1" applyFill="1" applyBorder="1" applyAlignment="1">
      <alignment vertical="center"/>
    </xf>
    <xf numFmtId="0" fontId="0" fillId="0" borderId="15" xfId="0" applyFont="1" applyFill="1" applyBorder="1"/>
    <xf numFmtId="0" fontId="0" fillId="0" borderId="20" xfId="0" applyFont="1" applyFill="1" applyBorder="1"/>
    <xf numFmtId="0" fontId="0" fillId="0" borderId="5" xfId="0" applyFont="1" applyFill="1" applyBorder="1" applyAlignment="1">
      <alignment vertical="center"/>
    </xf>
    <xf numFmtId="0" fontId="0" fillId="0" borderId="1" xfId="0" applyFont="1" applyFill="1" applyBorder="1"/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Border="1"/>
    <xf numFmtId="0" fontId="0" fillId="0" borderId="0" xfId="0" applyFont="1" applyAlignment="1">
      <alignment horizontal="left" vertical="center"/>
    </xf>
    <xf numFmtId="180" fontId="0" fillId="0" borderId="0" xfId="0" applyNumberFormat="1" applyFont="1" applyAlignment="1">
      <alignment vertical="center"/>
    </xf>
    <xf numFmtId="0" fontId="0" fillId="2" borderId="9" xfId="0" applyFont="1" applyFill="1" applyBorder="1"/>
    <xf numFmtId="0" fontId="0" fillId="2" borderId="22" xfId="0" applyFont="1" applyFill="1" applyBorder="1" applyAlignment="1">
      <alignment vertical="center"/>
    </xf>
    <xf numFmtId="0" fontId="5" fillId="0" borderId="0" xfId="0" applyFont="1" applyBorder="1"/>
    <xf numFmtId="57" fontId="6" fillId="2" borderId="1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188" fontId="1" fillId="2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57" fontId="6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right" vertical="center"/>
    </xf>
    <xf numFmtId="0" fontId="0" fillId="0" borderId="26" xfId="0" applyFont="1" applyFill="1" applyBorder="1" applyAlignment="1">
      <alignment horizontal="right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265"/>
  <sheetViews>
    <sheetView showZeros="0" tabSelected="1" topLeftCell="A16" zoomScale="72" zoomScaleNormal="72" workbookViewId="0">
      <selection activeCell="K38" sqref="K38"/>
    </sheetView>
  </sheetViews>
  <sheetFormatPr defaultColWidth="8.90625" defaultRowHeight="13" x14ac:dyDescent="0.2"/>
  <cols>
    <col min="1" max="1" width="19.08984375" style="3" customWidth="1"/>
    <col min="2" max="2" width="16.453125" style="3" customWidth="1"/>
    <col min="3" max="3" width="7.08984375" style="3" customWidth="1"/>
    <col min="4" max="4" width="12.6328125" style="3" customWidth="1"/>
    <col min="5" max="6" width="10.6328125" style="3" customWidth="1"/>
    <col min="7" max="7" width="17.6328125" style="3" bestFit="1" customWidth="1"/>
    <col min="8" max="8" width="10.6328125" style="3" customWidth="1"/>
    <col min="9" max="9" width="6.08984375" style="3" bestFit="1" customWidth="1"/>
    <col min="10" max="11" width="12.6328125" style="3" customWidth="1"/>
    <col min="12" max="12" width="7.90625" style="3" customWidth="1"/>
    <col min="13" max="13" width="29.90625" style="3" bestFit="1" customWidth="1"/>
    <col min="14" max="14" width="8.36328125" style="3" bestFit="1" customWidth="1"/>
    <col min="15" max="15" width="8.90625" style="3" customWidth="1"/>
    <col min="16" max="16384" width="8.90625" style="3"/>
  </cols>
  <sheetData>
    <row r="1" spans="1:17" ht="16.5" x14ac:dyDescent="0.25">
      <c r="A1" s="129" t="s">
        <v>51</v>
      </c>
    </row>
    <row r="2" spans="1:17" ht="23.5" x14ac:dyDescent="0.35">
      <c r="A2" s="135"/>
      <c r="B2" s="135"/>
      <c r="C2" s="135"/>
      <c r="D2" s="135"/>
      <c r="E2" s="135"/>
      <c r="F2" s="135"/>
      <c r="G2" s="2"/>
    </row>
    <row r="3" spans="1:17" ht="20.149999999999999" customHeight="1" x14ac:dyDescent="0.2">
      <c r="A3" s="4"/>
      <c r="B3" s="4"/>
      <c r="C3" s="4"/>
      <c r="E3" s="4"/>
      <c r="F3" s="4"/>
      <c r="G3" s="5"/>
      <c r="H3" s="4"/>
      <c r="I3" s="6"/>
      <c r="J3" s="1"/>
      <c r="K3" s="7"/>
      <c r="M3" s="4"/>
      <c r="O3" s="8"/>
    </row>
    <row r="4" spans="1:17" ht="20.149999999999999" customHeight="1" x14ac:dyDescent="0.2">
      <c r="A4" s="9" t="s">
        <v>0</v>
      </c>
      <c r="B4" s="143"/>
      <c r="C4" s="143"/>
      <c r="D4" s="143"/>
      <c r="E4" s="143"/>
      <c r="F4" s="4"/>
      <c r="G4" s="4"/>
      <c r="H4" s="4"/>
      <c r="I4" s="6"/>
      <c r="J4" s="6"/>
      <c r="K4" s="7"/>
      <c r="M4" s="4"/>
      <c r="O4" s="8"/>
    </row>
    <row r="5" spans="1:17" ht="20.149999999999999" customHeight="1" x14ac:dyDescent="0.2">
      <c r="A5" s="9" t="s">
        <v>1</v>
      </c>
      <c r="B5" s="130"/>
      <c r="C5" s="11" t="s">
        <v>2</v>
      </c>
      <c r="D5" s="142"/>
      <c r="E5" s="142"/>
      <c r="F5" s="4"/>
      <c r="I5" s="6"/>
      <c r="J5" s="6"/>
      <c r="K5" s="7"/>
      <c r="M5" s="4"/>
      <c r="O5" s="8"/>
    </row>
    <row r="6" spans="1:17" ht="20.149999999999999" customHeight="1" x14ac:dyDescent="0.2">
      <c r="A6" s="4"/>
      <c r="B6" s="4"/>
      <c r="C6" s="4"/>
      <c r="E6" s="4"/>
      <c r="F6" s="4"/>
      <c r="H6" s="10"/>
      <c r="I6" s="10"/>
      <c r="J6" s="10"/>
      <c r="K6" s="10"/>
      <c r="N6" s="10"/>
      <c r="O6" s="10"/>
      <c r="P6" s="10"/>
    </row>
    <row r="7" spans="1:17" s="125" customFormat="1" ht="23.25" customHeight="1" x14ac:dyDescent="0.2">
      <c r="A7" s="136" t="s">
        <v>40</v>
      </c>
      <c r="B7" s="136"/>
      <c r="C7" s="136"/>
      <c r="D7" s="136"/>
      <c r="E7" s="136"/>
      <c r="G7" s="146" t="s">
        <v>42</v>
      </c>
      <c r="H7" s="146"/>
      <c r="I7" s="146"/>
      <c r="J7" s="146"/>
      <c r="K7" s="146"/>
      <c r="M7" s="146" t="s">
        <v>43</v>
      </c>
      <c r="N7" s="146"/>
      <c r="O7" s="146"/>
      <c r="P7" s="146"/>
      <c r="Q7" s="146"/>
    </row>
    <row r="8" spans="1:17" ht="24" customHeight="1" x14ac:dyDescent="0.2">
      <c r="A8" s="137" t="s">
        <v>3</v>
      </c>
      <c r="B8" s="138"/>
      <c r="C8" s="12"/>
      <c r="D8" s="13" t="s">
        <v>4</v>
      </c>
      <c r="E8" s="13" t="s">
        <v>5</v>
      </c>
      <c r="G8" s="14"/>
      <c r="H8" s="12"/>
      <c r="I8" s="12" t="s">
        <v>49</v>
      </c>
      <c r="J8" s="13" t="s">
        <v>4</v>
      </c>
      <c r="K8" s="13" t="s">
        <v>5</v>
      </c>
      <c r="M8" s="14"/>
      <c r="N8" s="12"/>
      <c r="O8" s="12" t="s">
        <v>49</v>
      </c>
      <c r="P8" s="13" t="s">
        <v>4</v>
      </c>
      <c r="Q8" s="13" t="s">
        <v>5</v>
      </c>
    </row>
    <row r="9" spans="1:17" ht="16" customHeight="1" x14ac:dyDescent="0.2">
      <c r="A9" s="139" t="s">
        <v>6</v>
      </c>
      <c r="B9" s="15" t="s">
        <v>7</v>
      </c>
      <c r="C9" s="16"/>
      <c r="D9" s="17"/>
      <c r="E9" s="17"/>
      <c r="G9" s="18"/>
      <c r="H9" s="16" t="s">
        <v>15</v>
      </c>
      <c r="I9" s="16"/>
      <c r="J9" s="19"/>
      <c r="K9" s="19"/>
      <c r="M9" s="155" t="s">
        <v>16</v>
      </c>
      <c r="N9" s="16" t="s">
        <v>15</v>
      </c>
      <c r="O9" s="16"/>
      <c r="P9" s="20"/>
      <c r="Q9" s="20"/>
    </row>
    <row r="10" spans="1:17" ht="16" customHeight="1" x14ac:dyDescent="0.2">
      <c r="A10" s="140"/>
      <c r="B10" s="21" t="s">
        <v>8</v>
      </c>
      <c r="C10" s="22"/>
      <c r="D10" s="23"/>
      <c r="E10" s="24"/>
      <c r="G10" s="25" t="s">
        <v>16</v>
      </c>
      <c r="H10" s="26" t="s">
        <v>17</v>
      </c>
      <c r="I10" s="26"/>
      <c r="J10" s="27"/>
      <c r="K10" s="27"/>
      <c r="M10" s="140"/>
      <c r="N10" s="26" t="s">
        <v>17</v>
      </c>
      <c r="O10" s="26"/>
      <c r="P10" s="28"/>
      <c r="Q10" s="28"/>
    </row>
    <row r="11" spans="1:17" ht="16" customHeight="1" x14ac:dyDescent="0.2">
      <c r="A11" s="140"/>
      <c r="B11" s="21" t="s">
        <v>9</v>
      </c>
      <c r="C11" s="22"/>
      <c r="D11" s="29"/>
      <c r="E11" s="29"/>
      <c r="G11" s="30"/>
      <c r="H11" s="14" t="s">
        <v>18</v>
      </c>
      <c r="I11" s="12"/>
      <c r="J11" s="31">
        <f t="shared" ref="J11:K11" si="0">SUM(J9:J10)</f>
        <v>0</v>
      </c>
      <c r="K11" s="31">
        <f t="shared" si="0"/>
        <v>0</v>
      </c>
      <c r="M11" s="156"/>
      <c r="N11" s="14" t="s">
        <v>18</v>
      </c>
      <c r="O11" s="12"/>
      <c r="P11" s="32">
        <f>SUM(P9:P10)</f>
        <v>0</v>
      </c>
      <c r="Q11" s="32">
        <f>SUM(Q9:Q10)</f>
        <v>0</v>
      </c>
    </row>
    <row r="12" spans="1:17" ht="16" customHeight="1" x14ac:dyDescent="0.2">
      <c r="A12" s="140"/>
      <c r="B12" s="33" t="s">
        <v>10</v>
      </c>
      <c r="C12" s="26"/>
      <c r="D12" s="34"/>
      <c r="E12" s="35"/>
      <c r="G12" s="18"/>
      <c r="H12" s="15" t="s">
        <v>19</v>
      </c>
      <c r="I12" s="16"/>
      <c r="J12" s="36"/>
      <c r="K12" s="36"/>
      <c r="M12" s="155" t="s">
        <v>20</v>
      </c>
      <c r="N12" s="15" t="s">
        <v>19</v>
      </c>
      <c r="O12" s="16"/>
      <c r="P12" s="37"/>
      <c r="Q12" s="37"/>
    </row>
    <row r="13" spans="1:17" ht="16" customHeight="1" x14ac:dyDescent="0.2">
      <c r="A13" s="140"/>
      <c r="B13" s="15" t="s">
        <v>11</v>
      </c>
      <c r="C13" s="16"/>
      <c r="D13" s="17"/>
      <c r="E13" s="17"/>
      <c r="G13" s="25" t="s">
        <v>20</v>
      </c>
      <c r="H13" s="21" t="s">
        <v>21</v>
      </c>
      <c r="I13" s="22"/>
      <c r="J13" s="38"/>
      <c r="K13" s="38"/>
      <c r="M13" s="140"/>
      <c r="N13" s="21" t="s">
        <v>21</v>
      </c>
      <c r="O13" s="22"/>
      <c r="P13" s="39"/>
      <c r="Q13" s="39"/>
    </row>
    <row r="14" spans="1:17" ht="16" customHeight="1" x14ac:dyDescent="0.2">
      <c r="A14" s="140"/>
      <c r="B14" s="40" t="s">
        <v>8</v>
      </c>
      <c r="C14" s="41"/>
      <c r="D14" s="42"/>
      <c r="E14" s="23"/>
      <c r="G14" s="25"/>
      <c r="H14" s="43" t="s">
        <v>22</v>
      </c>
      <c r="I14" s="44"/>
      <c r="J14" s="45"/>
      <c r="K14" s="45"/>
      <c r="M14" s="140"/>
      <c r="N14" s="43" t="s">
        <v>22</v>
      </c>
      <c r="O14" s="44"/>
      <c r="P14" s="27"/>
      <c r="Q14" s="27"/>
    </row>
    <row r="15" spans="1:17" ht="16" customHeight="1" x14ac:dyDescent="0.2">
      <c r="A15" s="140"/>
      <c r="B15" s="33" t="s">
        <v>9</v>
      </c>
      <c r="C15" s="26"/>
      <c r="D15" s="46"/>
      <c r="E15" s="35"/>
      <c r="G15" s="25"/>
      <c r="H15" s="43" t="s">
        <v>23</v>
      </c>
      <c r="I15" s="44"/>
      <c r="J15" s="45"/>
      <c r="K15" s="45"/>
      <c r="M15" s="140"/>
      <c r="N15" s="43" t="s">
        <v>23</v>
      </c>
      <c r="O15" s="44"/>
      <c r="P15" s="27"/>
      <c r="Q15" s="27"/>
    </row>
    <row r="16" spans="1:17" ht="16" customHeight="1" x14ac:dyDescent="0.2">
      <c r="A16" s="141"/>
      <c r="B16" s="47" t="s">
        <v>10</v>
      </c>
      <c r="C16" s="26"/>
      <c r="D16" s="34"/>
      <c r="E16" s="34"/>
      <c r="G16" s="25"/>
      <c r="H16" s="48" t="s">
        <v>10</v>
      </c>
      <c r="I16" s="49"/>
      <c r="J16" s="50"/>
      <c r="K16" s="50"/>
      <c r="M16" s="140"/>
      <c r="N16" s="48" t="s">
        <v>10</v>
      </c>
      <c r="O16" s="49"/>
      <c r="P16" s="51"/>
      <c r="Q16" s="51"/>
    </row>
    <row r="17" spans="1:17" ht="16" customHeight="1" x14ac:dyDescent="0.2">
      <c r="A17" s="137" t="s">
        <v>12</v>
      </c>
      <c r="B17" s="138"/>
      <c r="C17" s="12"/>
      <c r="D17" s="52">
        <f>D9+D13+D11+D15</f>
        <v>0</v>
      </c>
      <c r="E17" s="52">
        <f t="shared" ref="E17" si="1">E9+E13+E11+E15</f>
        <v>0</v>
      </c>
      <c r="G17" s="30"/>
      <c r="H17" s="53" t="s">
        <v>18</v>
      </c>
      <c r="I17" s="53"/>
      <c r="J17" s="54">
        <f t="shared" ref="J17:K17" si="2">SUM(J12:J16)</f>
        <v>0</v>
      </c>
      <c r="K17" s="54">
        <f t="shared" si="2"/>
        <v>0</v>
      </c>
      <c r="M17" s="156"/>
      <c r="N17" s="53" t="s">
        <v>18</v>
      </c>
      <c r="O17" s="53"/>
      <c r="P17" s="55">
        <f>SUM(P12:P16)</f>
        <v>0</v>
      </c>
      <c r="Q17" s="55">
        <f>SUM(Q12:Q16)</f>
        <v>0</v>
      </c>
    </row>
    <row r="18" spans="1:17" ht="16" customHeight="1" x14ac:dyDescent="0.2">
      <c r="A18" s="150" t="s">
        <v>13</v>
      </c>
      <c r="B18" s="151"/>
      <c r="C18" s="56"/>
      <c r="D18" s="57">
        <f>D9+D11+D12</f>
        <v>0</v>
      </c>
      <c r="E18" s="52">
        <f t="shared" ref="E18" si="3">E9+E11+E12</f>
        <v>0</v>
      </c>
      <c r="F18" s="58"/>
      <c r="G18" s="59" t="s">
        <v>53</v>
      </c>
      <c r="H18" s="60" t="s">
        <v>25</v>
      </c>
      <c r="I18" s="61" t="s">
        <v>26</v>
      </c>
      <c r="J18" s="62"/>
      <c r="K18" s="62"/>
      <c r="M18" s="59" t="s">
        <v>53</v>
      </c>
      <c r="N18" s="63" t="str">
        <f>H18</f>
        <v>作業道</v>
      </c>
      <c r="O18" s="63"/>
      <c r="P18" s="17"/>
      <c r="Q18" s="17"/>
    </row>
    <row r="19" spans="1:17" ht="16" customHeight="1" x14ac:dyDescent="0.2">
      <c r="A19" s="150" t="s">
        <v>14</v>
      </c>
      <c r="B19" s="151"/>
      <c r="C19" s="56"/>
      <c r="D19" s="64"/>
      <c r="E19" s="65"/>
      <c r="F19" s="58"/>
      <c r="G19" s="66" t="s">
        <v>24</v>
      </c>
      <c r="H19" s="61" t="s">
        <v>10</v>
      </c>
      <c r="I19" s="61"/>
      <c r="J19" s="39"/>
      <c r="K19" s="39"/>
      <c r="M19" s="66" t="s">
        <v>24</v>
      </c>
      <c r="N19" s="22" t="str">
        <f>H19</f>
        <v>その他</v>
      </c>
      <c r="O19" s="22"/>
      <c r="P19" s="29"/>
      <c r="Q19" s="29"/>
    </row>
    <row r="20" spans="1:17" ht="16" customHeight="1" x14ac:dyDescent="0.2">
      <c r="A20" s="6"/>
      <c r="B20" s="6"/>
      <c r="C20" s="6"/>
      <c r="D20" s="7"/>
      <c r="E20" s="6"/>
      <c r="F20" s="58"/>
      <c r="G20" s="67"/>
      <c r="H20" s="68"/>
      <c r="I20" s="68"/>
      <c r="J20" s="51"/>
      <c r="K20" s="51"/>
      <c r="M20" s="67"/>
      <c r="N20" s="69">
        <f>H20</f>
        <v>0</v>
      </c>
      <c r="O20" s="69">
        <f>I20</f>
        <v>0</v>
      </c>
      <c r="P20" s="51"/>
      <c r="Q20" s="51"/>
    </row>
    <row r="21" spans="1:17" x14ac:dyDescent="0.2">
      <c r="F21" s="58"/>
      <c r="G21" s="137" t="s">
        <v>12</v>
      </c>
      <c r="H21" s="138"/>
      <c r="I21" s="12"/>
      <c r="J21" s="31">
        <f>J11+J17+J18+J19+J20</f>
        <v>0</v>
      </c>
      <c r="K21" s="31">
        <f t="shared" ref="K21" si="4">K11+K17+K18+K19+K20</f>
        <v>0</v>
      </c>
      <c r="M21" s="137" t="s">
        <v>12</v>
      </c>
      <c r="N21" s="138"/>
      <c r="O21" s="12"/>
      <c r="P21" s="31">
        <f>P11+P17+P18+P19+P20</f>
        <v>0</v>
      </c>
      <c r="Q21" s="31">
        <f>Q11+Q17+Q18+Q19+Q20</f>
        <v>0</v>
      </c>
    </row>
    <row r="22" spans="1:17" ht="24" customHeight="1" x14ac:dyDescent="0.2">
      <c r="M22" s="147" t="s">
        <v>27</v>
      </c>
      <c r="N22" s="148"/>
      <c r="O22" s="12"/>
      <c r="P22" s="70"/>
      <c r="Q22" s="71"/>
    </row>
    <row r="23" spans="1:17" ht="16" customHeight="1" x14ac:dyDescent="0.2">
      <c r="M23" s="147" t="s">
        <v>28</v>
      </c>
      <c r="N23" s="148"/>
      <c r="O23" s="12"/>
      <c r="P23" s="72" t="str">
        <f>IF(P21=0,"",P21/P22)</f>
        <v/>
      </c>
      <c r="Q23" s="73"/>
    </row>
    <row r="24" spans="1:17" ht="16" customHeight="1" x14ac:dyDescent="0.2"/>
    <row r="25" spans="1:17" x14ac:dyDescent="0.2">
      <c r="A25" s="6"/>
      <c r="B25" s="6"/>
      <c r="C25" s="6"/>
      <c r="D25" s="7"/>
      <c r="E25" s="6"/>
      <c r="F25" s="58"/>
      <c r="H25" s="4"/>
    </row>
    <row r="26" spans="1:17" s="4" customFormat="1" ht="23.25" customHeight="1" x14ac:dyDescent="0.2">
      <c r="A26" s="149" t="s">
        <v>44</v>
      </c>
      <c r="B26" s="149"/>
      <c r="C26" s="149"/>
      <c r="D26" s="149"/>
      <c r="E26" s="149"/>
      <c r="F26" s="126"/>
      <c r="G26" s="149" t="s">
        <v>45</v>
      </c>
      <c r="H26" s="149"/>
      <c r="I26" s="149"/>
      <c r="J26" s="149"/>
      <c r="K26" s="149"/>
    </row>
    <row r="27" spans="1:17" ht="24" customHeight="1" x14ac:dyDescent="0.2">
      <c r="A27" s="14"/>
      <c r="B27" s="12"/>
      <c r="C27" s="12" t="s">
        <v>49</v>
      </c>
      <c r="D27" s="13" t="s">
        <v>4</v>
      </c>
      <c r="E27" s="13" t="s">
        <v>5</v>
      </c>
      <c r="G27" s="14"/>
      <c r="H27" s="12"/>
      <c r="I27" s="12" t="s">
        <v>49</v>
      </c>
      <c r="J27" s="13" t="s">
        <v>4</v>
      </c>
      <c r="K27" s="13" t="s">
        <v>5</v>
      </c>
    </row>
    <row r="28" spans="1:17" ht="16" customHeight="1" x14ac:dyDescent="0.2">
      <c r="A28" s="152" t="s">
        <v>16</v>
      </c>
      <c r="B28" s="15" t="s">
        <v>15</v>
      </c>
      <c r="C28" s="16"/>
      <c r="D28" s="37"/>
      <c r="E28" s="37"/>
      <c r="G28" s="74"/>
      <c r="H28" s="15" t="s">
        <v>15</v>
      </c>
      <c r="I28" s="75"/>
      <c r="J28" s="76" t="str">
        <f t="shared" ref="J28:J40" si="5">IF(J9=0,"",J9/D28)</f>
        <v/>
      </c>
      <c r="K28" s="77" t="str">
        <f t="shared" ref="K28:K40" si="6">IF(K9=0,"",K9/E28)</f>
        <v/>
      </c>
    </row>
    <row r="29" spans="1:17" ht="16" customHeight="1" x14ac:dyDescent="0.2">
      <c r="A29" s="153"/>
      <c r="B29" s="33" t="s">
        <v>17</v>
      </c>
      <c r="C29" s="26"/>
      <c r="D29" s="27"/>
      <c r="E29" s="27"/>
      <c r="G29" s="74" t="s">
        <v>16</v>
      </c>
      <c r="H29" s="33" t="s">
        <v>17</v>
      </c>
      <c r="I29" s="78"/>
      <c r="J29" s="79" t="str">
        <f t="shared" si="5"/>
        <v/>
      </c>
      <c r="K29" s="79" t="str">
        <f t="shared" si="6"/>
        <v/>
      </c>
    </row>
    <row r="30" spans="1:17" ht="16" customHeight="1" x14ac:dyDescent="0.2">
      <c r="A30" s="154"/>
      <c r="B30" s="14" t="s">
        <v>18</v>
      </c>
      <c r="C30" s="12"/>
      <c r="D30" s="31">
        <f t="shared" ref="D30:E30" si="7">SUM(D28:D29)</f>
        <v>0</v>
      </c>
      <c r="E30" s="31">
        <f t="shared" si="7"/>
        <v>0</v>
      </c>
      <c r="G30" s="80"/>
      <c r="H30" s="14" t="s">
        <v>18</v>
      </c>
      <c r="I30" s="81"/>
      <c r="J30" s="82" t="str">
        <f t="shared" si="5"/>
        <v/>
      </c>
      <c r="K30" s="82" t="str">
        <f t="shared" si="6"/>
        <v/>
      </c>
    </row>
    <row r="31" spans="1:17" ht="16" customHeight="1" x14ac:dyDescent="0.2">
      <c r="A31" s="152" t="s">
        <v>20</v>
      </c>
      <c r="B31" s="15" t="s">
        <v>19</v>
      </c>
      <c r="C31" s="16"/>
      <c r="D31" s="20"/>
      <c r="E31" s="20"/>
      <c r="G31" s="83"/>
      <c r="H31" s="15" t="s">
        <v>19</v>
      </c>
      <c r="I31" s="75"/>
      <c r="J31" s="76" t="str">
        <f t="shared" si="5"/>
        <v/>
      </c>
      <c r="K31" s="76" t="str">
        <f t="shared" si="6"/>
        <v/>
      </c>
    </row>
    <row r="32" spans="1:17" ht="16" customHeight="1" x14ac:dyDescent="0.2">
      <c r="A32" s="153"/>
      <c r="B32" s="21" t="s">
        <v>21</v>
      </c>
      <c r="C32" s="22"/>
      <c r="D32" s="84"/>
      <c r="E32" s="84"/>
      <c r="G32" s="74" t="s">
        <v>20</v>
      </c>
      <c r="H32" s="21" t="s">
        <v>21</v>
      </c>
      <c r="I32" s="85"/>
      <c r="J32" s="86" t="str">
        <f t="shared" si="5"/>
        <v/>
      </c>
      <c r="K32" s="86" t="str">
        <f t="shared" si="6"/>
        <v/>
      </c>
    </row>
    <row r="33" spans="1:17" ht="16" customHeight="1" x14ac:dyDescent="0.2">
      <c r="A33" s="153"/>
      <c r="B33" s="43" t="s">
        <v>22</v>
      </c>
      <c r="C33" s="44"/>
      <c r="D33" s="28"/>
      <c r="E33" s="28"/>
      <c r="G33" s="74"/>
      <c r="H33" s="43" t="s">
        <v>22</v>
      </c>
      <c r="I33" s="87"/>
      <c r="J33" s="79" t="str">
        <f t="shared" si="5"/>
        <v/>
      </c>
      <c r="K33" s="79" t="str">
        <f t="shared" si="6"/>
        <v/>
      </c>
    </row>
    <row r="34" spans="1:17" ht="16" customHeight="1" x14ac:dyDescent="0.2">
      <c r="A34" s="153"/>
      <c r="B34" s="43" t="s">
        <v>23</v>
      </c>
      <c r="C34" s="44"/>
      <c r="D34" s="28"/>
      <c r="E34" s="28">
        <v>0</v>
      </c>
      <c r="G34" s="74"/>
      <c r="H34" s="43" t="s">
        <v>23</v>
      </c>
      <c r="I34" s="87"/>
      <c r="J34" s="79" t="str">
        <f t="shared" si="5"/>
        <v/>
      </c>
      <c r="K34" s="79" t="str">
        <f t="shared" si="6"/>
        <v/>
      </c>
    </row>
    <row r="35" spans="1:17" ht="16" customHeight="1" x14ac:dyDescent="0.2">
      <c r="A35" s="154"/>
      <c r="B35" s="43" t="s">
        <v>10</v>
      </c>
      <c r="C35" s="44"/>
      <c r="D35" s="88"/>
      <c r="E35" s="88">
        <v>0</v>
      </c>
      <c r="G35" s="74"/>
      <c r="H35" s="43" t="s">
        <v>10</v>
      </c>
      <c r="I35" s="87"/>
      <c r="J35" s="79" t="str">
        <f t="shared" si="5"/>
        <v/>
      </c>
      <c r="K35" s="79" t="str">
        <f t="shared" si="6"/>
        <v/>
      </c>
    </row>
    <row r="36" spans="1:17" ht="16" customHeight="1" x14ac:dyDescent="0.2">
      <c r="A36" s="80"/>
      <c r="B36" s="14" t="s">
        <v>18</v>
      </c>
      <c r="C36" s="12"/>
      <c r="D36" s="89">
        <f t="shared" ref="D36:E36" si="8">SUM(D31:D35)</f>
        <v>0</v>
      </c>
      <c r="E36" s="89">
        <f t="shared" si="8"/>
        <v>0</v>
      </c>
      <c r="G36" s="74"/>
      <c r="H36" s="14" t="s">
        <v>18</v>
      </c>
      <c r="I36" s="81"/>
      <c r="J36" s="82" t="str">
        <f t="shared" si="5"/>
        <v/>
      </c>
      <c r="K36" s="82" t="str">
        <f t="shared" si="6"/>
        <v/>
      </c>
    </row>
    <row r="37" spans="1:17" ht="16" customHeight="1" x14ac:dyDescent="0.2">
      <c r="A37" s="59" t="s">
        <v>53</v>
      </c>
      <c r="B37" s="83" t="str">
        <f>H18</f>
        <v>作業道</v>
      </c>
      <c r="C37" s="63"/>
      <c r="D37" s="62"/>
      <c r="E37" s="62"/>
      <c r="G37" s="59" t="s">
        <v>53</v>
      </c>
      <c r="H37" s="63" t="str">
        <f t="shared" ref="H37:I39" si="9">B37</f>
        <v>作業道</v>
      </c>
      <c r="I37" s="90">
        <f t="shared" si="9"/>
        <v>0</v>
      </c>
      <c r="J37" s="91" t="str">
        <f t="shared" si="5"/>
        <v/>
      </c>
      <c r="K37" s="91" t="str">
        <f t="shared" si="6"/>
        <v/>
      </c>
    </row>
    <row r="38" spans="1:17" ht="16" customHeight="1" x14ac:dyDescent="0.2">
      <c r="A38" s="92" t="s">
        <v>29</v>
      </c>
      <c r="B38" s="21" t="str">
        <f>H19</f>
        <v>その他</v>
      </c>
      <c r="C38" s="22">
        <f>I19</f>
        <v>0</v>
      </c>
      <c r="D38" s="39"/>
      <c r="E38" s="39"/>
      <c r="G38" s="92" t="s">
        <v>29</v>
      </c>
      <c r="H38" s="21" t="str">
        <f t="shared" si="9"/>
        <v>その他</v>
      </c>
      <c r="I38" s="93">
        <f t="shared" si="9"/>
        <v>0</v>
      </c>
      <c r="J38" s="94" t="str">
        <f t="shared" si="5"/>
        <v/>
      </c>
      <c r="K38" s="94" t="str">
        <f t="shared" si="6"/>
        <v/>
      </c>
    </row>
    <row r="39" spans="1:17" ht="16" customHeight="1" x14ac:dyDescent="0.2">
      <c r="A39" s="95"/>
      <c r="B39" s="95">
        <f>H20</f>
        <v>0</v>
      </c>
      <c r="C39" s="96">
        <f>I20</f>
        <v>0</v>
      </c>
      <c r="D39" s="55"/>
      <c r="E39" s="55"/>
      <c r="G39" s="95"/>
      <c r="H39" s="95">
        <f t="shared" si="9"/>
        <v>0</v>
      </c>
      <c r="I39" s="97">
        <f t="shared" si="9"/>
        <v>0</v>
      </c>
      <c r="J39" s="98" t="str">
        <f t="shared" si="5"/>
        <v/>
      </c>
      <c r="K39" s="98" t="str">
        <f t="shared" si="6"/>
        <v/>
      </c>
    </row>
    <row r="40" spans="1:17" ht="16" customHeight="1" x14ac:dyDescent="0.2">
      <c r="A40" s="137" t="s">
        <v>12</v>
      </c>
      <c r="B40" s="138"/>
      <c r="C40" s="53"/>
      <c r="D40" s="99">
        <f t="shared" ref="D40:E40" si="10">D30+D36+D37+D38+D39</f>
        <v>0</v>
      </c>
      <c r="E40" s="99">
        <f t="shared" si="10"/>
        <v>0</v>
      </c>
      <c r="G40" s="137" t="s">
        <v>31</v>
      </c>
      <c r="H40" s="138"/>
      <c r="I40" s="100"/>
      <c r="J40" s="101" t="str">
        <f t="shared" si="5"/>
        <v/>
      </c>
      <c r="K40" s="101" t="str">
        <f t="shared" si="6"/>
        <v/>
      </c>
    </row>
    <row r="41" spans="1:17" ht="16" customHeight="1" x14ac:dyDescent="0.2">
      <c r="A41" s="131" t="s">
        <v>30</v>
      </c>
      <c r="B41" s="132"/>
      <c r="C41" s="133"/>
      <c r="D41" s="52" t="str">
        <f>IF(D40=0,"　",D40/D18)</f>
        <v>　</v>
      </c>
      <c r="E41" s="52" t="str">
        <f>IF(E40=0,"　",E40/E18)</f>
        <v>　</v>
      </c>
      <c r="G41" s="120"/>
      <c r="H41" s="121" t="s">
        <v>32</v>
      </c>
      <c r="I41" s="134"/>
      <c r="J41" s="102" t="str">
        <f>IF(SUM(J12:J13)=0,"　",SUM(J12:J13)/SUM(D31:D32))</f>
        <v>　</v>
      </c>
      <c r="K41" s="102" t="str">
        <f>IF(SUM(K12:K13)=0,"　",SUM(K12:K13)/SUM(E31:E32))</f>
        <v>　</v>
      </c>
    </row>
    <row r="42" spans="1:17" x14ac:dyDescent="0.2">
      <c r="A42" s="6"/>
      <c r="B42" s="6"/>
      <c r="C42" s="6"/>
      <c r="D42" s="7"/>
      <c r="E42" s="6"/>
      <c r="F42" s="4"/>
      <c r="H42" s="4"/>
    </row>
    <row r="43" spans="1:17" x14ac:dyDescent="0.2">
      <c r="A43" s="6"/>
      <c r="B43" s="6"/>
      <c r="C43" s="6"/>
      <c r="D43" s="7"/>
      <c r="E43" s="6"/>
      <c r="F43" s="4"/>
      <c r="H43" s="4"/>
    </row>
    <row r="44" spans="1:17" x14ac:dyDescent="0.2">
      <c r="H44" s="4"/>
    </row>
    <row r="45" spans="1:17" s="125" customFormat="1" ht="24" customHeight="1" x14ac:dyDescent="0.2">
      <c r="A45" s="145" t="s">
        <v>46</v>
      </c>
      <c r="B45" s="145"/>
      <c r="C45" s="145"/>
      <c r="D45" s="145"/>
      <c r="E45" s="145"/>
      <c r="G45" s="145" t="s">
        <v>47</v>
      </c>
      <c r="H45" s="145"/>
      <c r="I45" s="145"/>
      <c r="J45" s="145"/>
      <c r="K45" s="145"/>
      <c r="M45" s="146" t="s">
        <v>48</v>
      </c>
      <c r="N45" s="146"/>
      <c r="O45" s="146"/>
      <c r="P45" s="146"/>
      <c r="Q45" s="146"/>
    </row>
    <row r="46" spans="1:17" ht="16" customHeight="1" x14ac:dyDescent="0.2">
      <c r="A46" s="144" t="s">
        <v>41</v>
      </c>
      <c r="B46" s="144"/>
      <c r="C46" s="144"/>
      <c r="D46" s="103" t="s">
        <v>4</v>
      </c>
      <c r="E46" s="13" t="s">
        <v>5</v>
      </c>
      <c r="G46" s="144" t="s">
        <v>41</v>
      </c>
      <c r="H46" s="144"/>
      <c r="I46" s="144"/>
      <c r="J46" s="103" t="s">
        <v>4</v>
      </c>
      <c r="K46" s="13" t="s">
        <v>5</v>
      </c>
      <c r="M46" s="104"/>
      <c r="N46" s="105"/>
      <c r="O46" s="105"/>
      <c r="P46" s="103" t="s">
        <v>4</v>
      </c>
      <c r="Q46" s="13" t="s">
        <v>5</v>
      </c>
    </row>
    <row r="47" spans="1:17" ht="16" customHeight="1" x14ac:dyDescent="0.2">
      <c r="A47" s="166"/>
      <c r="B47" s="167"/>
      <c r="C47" s="168"/>
      <c r="D47" s="106"/>
      <c r="E47" s="107"/>
      <c r="G47" s="160"/>
      <c r="H47" s="161"/>
      <c r="I47" s="162"/>
      <c r="J47" s="106"/>
      <c r="K47" s="107"/>
      <c r="M47" s="108" t="s">
        <v>33</v>
      </c>
      <c r="N47" s="109"/>
      <c r="O47" s="110"/>
      <c r="P47" s="127"/>
      <c r="Q47" s="127"/>
    </row>
    <row r="48" spans="1:17" ht="16" customHeight="1" x14ac:dyDescent="0.2">
      <c r="A48" s="157"/>
      <c r="B48" s="158"/>
      <c r="C48" s="159"/>
      <c r="D48" s="111"/>
      <c r="E48" s="112"/>
      <c r="G48" s="163"/>
      <c r="H48" s="164"/>
      <c r="I48" s="165"/>
      <c r="J48" s="111"/>
      <c r="K48" s="112"/>
      <c r="M48" s="113" t="s">
        <v>34</v>
      </c>
      <c r="N48" s="114"/>
      <c r="O48" s="114"/>
      <c r="P48" s="112"/>
      <c r="Q48" s="112"/>
    </row>
    <row r="49" spans="1:17" ht="16" customHeight="1" x14ac:dyDescent="0.2">
      <c r="A49" s="157"/>
      <c r="B49" s="158"/>
      <c r="C49" s="159"/>
      <c r="D49" s="111"/>
      <c r="E49" s="115"/>
      <c r="G49" s="163"/>
      <c r="H49" s="164"/>
      <c r="I49" s="165"/>
      <c r="J49" s="111"/>
      <c r="K49" s="115"/>
      <c r="M49" s="113" t="s">
        <v>35</v>
      </c>
      <c r="N49" s="114"/>
      <c r="O49" s="114"/>
      <c r="P49" s="112"/>
      <c r="Q49" s="112"/>
    </row>
    <row r="50" spans="1:17" ht="16" customHeight="1" x14ac:dyDescent="0.2">
      <c r="A50" s="157"/>
      <c r="B50" s="158"/>
      <c r="C50" s="159"/>
      <c r="D50" s="111"/>
      <c r="E50" s="115"/>
      <c r="G50" s="163"/>
      <c r="H50" s="164"/>
      <c r="I50" s="165"/>
      <c r="J50" s="111"/>
      <c r="K50" s="115"/>
      <c r="M50" s="116" t="s">
        <v>52</v>
      </c>
      <c r="N50" s="117"/>
      <c r="O50" s="117"/>
      <c r="P50" s="115"/>
      <c r="Q50" s="115"/>
    </row>
    <row r="51" spans="1:17" ht="16" customHeight="1" x14ac:dyDescent="0.2">
      <c r="A51" s="157"/>
      <c r="B51" s="158"/>
      <c r="C51" s="159"/>
      <c r="D51" s="111"/>
      <c r="E51" s="115"/>
      <c r="G51" s="163"/>
      <c r="H51" s="164"/>
      <c r="I51" s="165"/>
      <c r="J51" s="111"/>
      <c r="K51" s="115"/>
      <c r="M51" s="116" t="s">
        <v>36</v>
      </c>
      <c r="N51" s="114"/>
      <c r="O51" s="114"/>
      <c r="P51" s="112"/>
      <c r="Q51" s="112"/>
    </row>
    <row r="52" spans="1:17" ht="16" customHeight="1" x14ac:dyDescent="0.2">
      <c r="A52" s="157"/>
      <c r="B52" s="158"/>
      <c r="C52" s="159"/>
      <c r="D52" s="111"/>
      <c r="E52" s="115"/>
      <c r="G52" s="163"/>
      <c r="H52" s="164"/>
      <c r="I52" s="165"/>
      <c r="J52" s="111"/>
      <c r="K52" s="115"/>
      <c r="M52" s="113" t="s">
        <v>37</v>
      </c>
      <c r="N52" s="114"/>
      <c r="O52" s="114"/>
      <c r="P52" s="112"/>
      <c r="Q52" s="112"/>
    </row>
    <row r="53" spans="1:17" ht="16" customHeight="1" x14ac:dyDescent="0.2">
      <c r="A53" s="157"/>
      <c r="B53" s="158"/>
      <c r="C53" s="159"/>
      <c r="D53" s="111"/>
      <c r="E53" s="115"/>
      <c r="G53" s="163"/>
      <c r="H53" s="164"/>
      <c r="I53" s="165"/>
      <c r="J53" s="111"/>
      <c r="K53" s="115"/>
      <c r="M53" s="113" t="s">
        <v>50</v>
      </c>
      <c r="N53" s="114"/>
      <c r="O53" s="114"/>
      <c r="P53" s="112"/>
      <c r="Q53" s="112"/>
    </row>
    <row r="54" spans="1:17" ht="16" customHeight="1" x14ac:dyDescent="0.2">
      <c r="A54" s="173"/>
      <c r="B54" s="174"/>
      <c r="C54" s="175"/>
      <c r="D54" s="111"/>
      <c r="E54" s="115"/>
      <c r="G54" s="169"/>
      <c r="H54" s="170"/>
      <c r="I54" s="171"/>
      <c r="J54" s="111"/>
      <c r="K54" s="115"/>
      <c r="M54" s="113" t="s">
        <v>38</v>
      </c>
      <c r="N54" s="114"/>
      <c r="O54" s="114"/>
      <c r="P54" s="112"/>
      <c r="Q54" s="112"/>
    </row>
    <row r="55" spans="1:17" ht="16" customHeight="1" x14ac:dyDescent="0.2">
      <c r="A55" s="137" t="s">
        <v>12</v>
      </c>
      <c r="B55" s="138"/>
      <c r="C55" s="172"/>
      <c r="D55" s="118">
        <f t="shared" ref="D55:E55" si="11">SUM(D47:D54)</f>
        <v>0</v>
      </c>
      <c r="E55" s="118">
        <f t="shared" si="11"/>
        <v>0</v>
      </c>
      <c r="G55" s="137" t="s">
        <v>12</v>
      </c>
      <c r="H55" s="138"/>
      <c r="I55" s="172"/>
      <c r="J55" s="118">
        <f t="shared" ref="J55:K55" si="12">SUM(J47:J54)</f>
        <v>0</v>
      </c>
      <c r="K55" s="118">
        <f t="shared" si="12"/>
        <v>0</v>
      </c>
      <c r="M55" s="113" t="s">
        <v>39</v>
      </c>
      <c r="N55" s="114"/>
      <c r="O55" s="114"/>
      <c r="P55" s="112"/>
      <c r="Q55" s="112"/>
    </row>
    <row r="56" spans="1:17" ht="16" customHeight="1" x14ac:dyDescent="0.2">
      <c r="M56" s="113" t="s">
        <v>10</v>
      </c>
      <c r="N56" s="119"/>
      <c r="O56" s="119"/>
      <c r="P56" s="128"/>
      <c r="Q56" s="128"/>
    </row>
    <row r="57" spans="1:17" ht="16" customHeight="1" x14ac:dyDescent="0.2">
      <c r="M57" s="120" t="s">
        <v>12</v>
      </c>
      <c r="N57" s="121"/>
      <c r="O57" s="121"/>
      <c r="P57" s="118">
        <f t="shared" ref="P57:Q57" si="13">SUM(P49:P56)</f>
        <v>0</v>
      </c>
      <c r="Q57" s="118">
        <f t="shared" si="13"/>
        <v>0</v>
      </c>
    </row>
    <row r="58" spans="1:17" ht="16" customHeight="1" x14ac:dyDescent="0.2"/>
    <row r="59" spans="1:17" ht="16" customHeight="1" x14ac:dyDescent="0.2"/>
    <row r="60" spans="1:17" ht="16" customHeight="1" x14ac:dyDescent="0.2">
      <c r="A60" s="6"/>
      <c r="B60" s="6"/>
      <c r="C60" s="6"/>
      <c r="D60" s="7"/>
      <c r="E60" s="6"/>
      <c r="H60" s="4"/>
    </row>
    <row r="61" spans="1:17" x14ac:dyDescent="0.2">
      <c r="A61" s="6"/>
      <c r="B61" s="6"/>
      <c r="C61" s="6"/>
      <c r="D61" s="7"/>
      <c r="E61" s="6"/>
      <c r="H61" s="4"/>
    </row>
    <row r="62" spans="1:17" x14ac:dyDescent="0.2">
      <c r="H62" s="4"/>
    </row>
    <row r="63" spans="1:17" ht="24" customHeight="1" x14ac:dyDescent="0.2"/>
    <row r="64" spans="1:17" ht="16" customHeight="1" x14ac:dyDescent="0.2"/>
    <row r="65" spans="1:8" ht="16" customHeight="1" x14ac:dyDescent="0.2"/>
    <row r="66" spans="1:8" ht="16" customHeight="1" x14ac:dyDescent="0.2"/>
    <row r="67" spans="1:8" ht="16" customHeight="1" x14ac:dyDescent="0.2"/>
    <row r="68" spans="1:8" ht="16" customHeight="1" x14ac:dyDescent="0.2"/>
    <row r="69" spans="1:8" ht="16" customHeight="1" x14ac:dyDescent="0.2"/>
    <row r="70" spans="1:8" ht="16" customHeight="1" x14ac:dyDescent="0.2"/>
    <row r="71" spans="1:8" ht="16" customHeight="1" x14ac:dyDescent="0.2"/>
    <row r="72" spans="1:8" ht="16" customHeight="1" x14ac:dyDescent="0.2"/>
    <row r="73" spans="1:8" x14ac:dyDescent="0.2">
      <c r="A73" s="7"/>
      <c r="B73" s="7"/>
      <c r="C73" s="7"/>
      <c r="D73" s="7"/>
      <c r="E73" s="7"/>
    </row>
    <row r="74" spans="1:8" x14ac:dyDescent="0.2">
      <c r="A74" s="7"/>
      <c r="B74" s="7"/>
      <c r="C74" s="7"/>
      <c r="D74" s="7"/>
      <c r="E74" s="7"/>
    </row>
    <row r="75" spans="1:8" x14ac:dyDescent="0.2">
      <c r="H75" s="4"/>
    </row>
    <row r="76" spans="1:8" ht="24" customHeight="1" x14ac:dyDescent="0.2"/>
    <row r="77" spans="1:8" ht="16" customHeight="1" x14ac:dyDescent="0.2"/>
    <row r="78" spans="1:8" ht="16" customHeight="1" x14ac:dyDescent="0.2"/>
    <row r="79" spans="1:8" ht="16" customHeight="1" x14ac:dyDescent="0.2"/>
    <row r="80" spans="1:8" ht="16" customHeight="1" x14ac:dyDescent="0.2"/>
    <row r="81" spans="1:5" ht="16" customHeight="1" x14ac:dyDescent="0.2"/>
    <row r="82" spans="1:5" ht="16" customHeight="1" x14ac:dyDescent="0.2"/>
    <row r="83" spans="1:5" ht="16" customHeight="1" x14ac:dyDescent="0.2"/>
    <row r="84" spans="1:5" ht="16" customHeight="1" x14ac:dyDescent="0.2"/>
    <row r="85" spans="1:5" ht="16" customHeight="1" x14ac:dyDescent="0.2"/>
    <row r="86" spans="1:5" ht="16" customHeight="1" x14ac:dyDescent="0.2">
      <c r="A86" s="122"/>
      <c r="B86" s="122"/>
      <c r="C86" s="122"/>
      <c r="D86" s="123"/>
      <c r="E86" s="122"/>
    </row>
    <row r="87" spans="1:5" x14ac:dyDescent="0.2">
      <c r="A87" s="122"/>
      <c r="B87" s="122"/>
      <c r="C87" s="122"/>
      <c r="D87" s="123"/>
      <c r="E87" s="122"/>
    </row>
    <row r="89" spans="1:5" ht="24" customHeight="1" x14ac:dyDescent="0.2"/>
    <row r="90" spans="1:5" ht="16" customHeight="1" x14ac:dyDescent="0.2"/>
    <row r="91" spans="1:5" ht="16" customHeight="1" x14ac:dyDescent="0.2"/>
    <row r="92" spans="1:5" ht="16" customHeight="1" x14ac:dyDescent="0.2"/>
    <row r="93" spans="1:5" ht="16" customHeight="1" x14ac:dyDescent="0.2"/>
    <row r="94" spans="1:5" ht="16" customHeight="1" x14ac:dyDescent="0.2"/>
    <row r="95" spans="1:5" ht="16" customHeight="1" x14ac:dyDescent="0.2"/>
    <row r="96" spans="1:5" ht="16" customHeight="1" x14ac:dyDescent="0.2"/>
    <row r="97" spans="1:10" ht="16" customHeight="1" x14ac:dyDescent="0.2"/>
    <row r="98" spans="1:10" ht="16" customHeight="1" x14ac:dyDescent="0.2"/>
    <row r="99" spans="1:10" ht="16" customHeight="1" x14ac:dyDescent="0.2"/>
    <row r="100" spans="1:10" ht="16" customHeight="1" x14ac:dyDescent="0.2"/>
    <row r="101" spans="1:10" x14ac:dyDescent="0.2">
      <c r="A101" s="7"/>
      <c r="B101" s="7"/>
      <c r="C101" s="7"/>
      <c r="D101" s="7"/>
      <c r="E101" s="7"/>
      <c r="J101" s="124"/>
    </row>
    <row r="102" spans="1:10" x14ac:dyDescent="0.2">
      <c r="A102" s="7"/>
      <c r="B102" s="7"/>
      <c r="C102" s="7"/>
      <c r="D102" s="7"/>
      <c r="E102" s="7"/>
      <c r="J102" s="124"/>
    </row>
    <row r="103" spans="1:10" x14ac:dyDescent="0.2">
      <c r="A103" s="7"/>
      <c r="B103" s="7"/>
      <c r="C103" s="7"/>
      <c r="D103" s="7"/>
      <c r="E103" s="7"/>
    </row>
    <row r="104" spans="1:10" x14ac:dyDescent="0.2">
      <c r="A104" s="7"/>
      <c r="B104" s="7"/>
      <c r="C104" s="7"/>
      <c r="D104" s="7"/>
      <c r="E104" s="7"/>
    </row>
    <row r="105" spans="1:10" x14ac:dyDescent="0.2">
      <c r="A105" s="7"/>
      <c r="B105" s="7"/>
      <c r="C105" s="7"/>
      <c r="D105" s="7"/>
      <c r="E105" s="7"/>
    </row>
    <row r="106" spans="1:10" x14ac:dyDescent="0.2">
      <c r="A106" s="7"/>
      <c r="B106" s="7"/>
      <c r="C106" s="7"/>
      <c r="D106" s="7"/>
      <c r="E106" s="7"/>
    </row>
    <row r="107" spans="1:10" x14ac:dyDescent="0.2">
      <c r="A107" s="7"/>
      <c r="B107" s="7"/>
      <c r="C107" s="7"/>
      <c r="D107" s="7"/>
      <c r="E107" s="7"/>
    </row>
    <row r="108" spans="1:10" x14ac:dyDescent="0.2">
      <c r="A108" s="7"/>
      <c r="B108" s="7"/>
      <c r="C108" s="7"/>
      <c r="D108" s="7"/>
      <c r="E108" s="7"/>
    </row>
    <row r="109" spans="1:10" x14ac:dyDescent="0.2">
      <c r="A109" s="7"/>
      <c r="B109" s="7"/>
      <c r="C109" s="7"/>
      <c r="D109" s="7"/>
      <c r="E109" s="7"/>
    </row>
    <row r="110" spans="1:10" x14ac:dyDescent="0.2">
      <c r="A110" s="7"/>
      <c r="B110" s="7"/>
      <c r="C110" s="7"/>
      <c r="D110" s="7"/>
      <c r="E110" s="7"/>
    </row>
    <row r="111" spans="1:10" x14ac:dyDescent="0.2">
      <c r="A111" s="7"/>
      <c r="B111" s="7"/>
      <c r="C111" s="7"/>
      <c r="D111" s="7"/>
      <c r="E111" s="7"/>
    </row>
    <row r="112" spans="1:10" x14ac:dyDescent="0.2">
      <c r="A112" s="7"/>
      <c r="B112" s="7"/>
      <c r="C112" s="7"/>
      <c r="D112" s="7"/>
      <c r="E112" s="7"/>
    </row>
    <row r="113" spans="1:5" x14ac:dyDescent="0.2">
      <c r="A113" s="7"/>
      <c r="B113" s="7"/>
      <c r="C113" s="7"/>
      <c r="D113" s="7"/>
      <c r="E113" s="7"/>
    </row>
    <row r="114" spans="1:5" x14ac:dyDescent="0.2">
      <c r="A114" s="7"/>
      <c r="B114" s="7"/>
      <c r="C114" s="7"/>
      <c r="D114" s="7"/>
      <c r="E114" s="7"/>
    </row>
    <row r="115" spans="1:5" x14ac:dyDescent="0.2">
      <c r="A115" s="7"/>
      <c r="B115" s="7"/>
      <c r="C115" s="7"/>
      <c r="D115" s="7"/>
      <c r="E115" s="7"/>
    </row>
    <row r="116" spans="1:5" x14ac:dyDescent="0.2">
      <c r="A116" s="7"/>
      <c r="B116" s="7"/>
      <c r="C116" s="7"/>
      <c r="D116" s="7"/>
      <c r="E116" s="7"/>
    </row>
    <row r="117" spans="1:5" x14ac:dyDescent="0.2">
      <c r="A117" s="7"/>
      <c r="B117" s="7"/>
      <c r="C117" s="7"/>
      <c r="D117" s="7"/>
      <c r="E117" s="7"/>
    </row>
    <row r="118" spans="1:5" x14ac:dyDescent="0.2">
      <c r="A118" s="7"/>
      <c r="B118" s="7"/>
      <c r="C118" s="7"/>
      <c r="D118" s="7"/>
      <c r="E118" s="7"/>
    </row>
    <row r="119" spans="1:5" x14ac:dyDescent="0.2">
      <c r="A119" s="7"/>
      <c r="B119" s="7"/>
      <c r="C119" s="7"/>
      <c r="D119" s="7"/>
      <c r="E119" s="7"/>
    </row>
    <row r="120" spans="1:5" x14ac:dyDescent="0.2">
      <c r="A120" s="7"/>
      <c r="B120" s="7"/>
      <c r="C120" s="7"/>
      <c r="D120" s="7"/>
      <c r="E120" s="7"/>
    </row>
    <row r="121" spans="1:5" x14ac:dyDescent="0.2">
      <c r="A121" s="7"/>
      <c r="B121" s="7"/>
      <c r="C121" s="7"/>
      <c r="D121" s="7"/>
      <c r="E121" s="7"/>
    </row>
    <row r="122" spans="1:5" x14ac:dyDescent="0.2">
      <c r="A122" s="7"/>
      <c r="B122" s="7"/>
      <c r="C122" s="7"/>
      <c r="D122" s="7"/>
      <c r="E122" s="7"/>
    </row>
    <row r="123" spans="1:5" x14ac:dyDescent="0.2">
      <c r="A123" s="7"/>
      <c r="B123" s="7"/>
      <c r="C123" s="7"/>
      <c r="D123" s="7"/>
      <c r="E123" s="7"/>
    </row>
    <row r="124" spans="1:5" x14ac:dyDescent="0.2">
      <c r="A124" s="7"/>
      <c r="B124" s="7"/>
      <c r="C124" s="7"/>
      <c r="D124" s="7"/>
      <c r="E124" s="7"/>
    </row>
    <row r="125" spans="1:5" x14ac:dyDescent="0.2">
      <c r="A125" s="7"/>
      <c r="B125" s="7"/>
      <c r="C125" s="7"/>
      <c r="D125" s="7"/>
      <c r="E125" s="7"/>
    </row>
    <row r="126" spans="1:5" x14ac:dyDescent="0.2">
      <c r="A126" s="7"/>
      <c r="B126" s="7"/>
      <c r="C126" s="7"/>
      <c r="D126" s="7"/>
      <c r="E126" s="7"/>
    </row>
    <row r="127" spans="1:5" x14ac:dyDescent="0.2">
      <c r="A127" s="7"/>
      <c r="B127" s="7"/>
      <c r="C127" s="7"/>
      <c r="D127" s="7"/>
      <c r="E127" s="7"/>
    </row>
    <row r="128" spans="1:5" x14ac:dyDescent="0.2">
      <c r="A128" s="7"/>
      <c r="B128" s="7"/>
      <c r="C128" s="7"/>
      <c r="D128" s="7"/>
      <c r="E128" s="7"/>
    </row>
    <row r="129" spans="1:5" x14ac:dyDescent="0.2">
      <c r="A129" s="7"/>
      <c r="B129" s="7"/>
      <c r="C129" s="7"/>
      <c r="D129" s="7"/>
      <c r="E129" s="7"/>
    </row>
    <row r="130" spans="1:5" x14ac:dyDescent="0.2">
      <c r="A130" s="7"/>
      <c r="B130" s="7"/>
      <c r="C130" s="7"/>
      <c r="D130" s="7"/>
      <c r="E130" s="7"/>
    </row>
    <row r="131" spans="1:5" x14ac:dyDescent="0.2">
      <c r="A131" s="7"/>
      <c r="B131" s="7"/>
      <c r="C131" s="7"/>
      <c r="D131" s="7"/>
      <c r="E131" s="7"/>
    </row>
    <row r="132" spans="1:5" x14ac:dyDescent="0.2">
      <c r="A132" s="7"/>
      <c r="B132" s="7"/>
      <c r="C132" s="7"/>
      <c r="D132" s="7"/>
      <c r="E132" s="7"/>
    </row>
    <row r="133" spans="1:5" x14ac:dyDescent="0.2">
      <c r="A133" s="7"/>
      <c r="B133" s="7"/>
      <c r="C133" s="7"/>
      <c r="D133" s="7"/>
      <c r="E133" s="7"/>
    </row>
    <row r="134" spans="1:5" x14ac:dyDescent="0.2">
      <c r="A134" s="7"/>
      <c r="B134" s="7"/>
      <c r="C134" s="7"/>
      <c r="D134" s="7"/>
      <c r="E134" s="7"/>
    </row>
    <row r="135" spans="1:5" x14ac:dyDescent="0.2">
      <c r="A135" s="7"/>
      <c r="B135" s="7"/>
      <c r="C135" s="7"/>
      <c r="D135" s="7"/>
      <c r="E135" s="7"/>
    </row>
    <row r="136" spans="1:5" x14ac:dyDescent="0.2">
      <c r="A136" s="7"/>
      <c r="B136" s="7"/>
      <c r="C136" s="7"/>
      <c r="D136" s="7"/>
      <c r="E136" s="7"/>
    </row>
    <row r="137" spans="1:5" x14ac:dyDescent="0.2">
      <c r="A137" s="7"/>
      <c r="B137" s="7"/>
      <c r="C137" s="7"/>
      <c r="D137" s="7"/>
      <c r="E137" s="7"/>
    </row>
    <row r="138" spans="1:5" x14ac:dyDescent="0.2">
      <c r="A138" s="7"/>
      <c r="B138" s="7"/>
      <c r="C138" s="7"/>
      <c r="D138" s="7"/>
      <c r="E138" s="7"/>
    </row>
    <row r="139" spans="1:5" x14ac:dyDescent="0.2">
      <c r="A139" s="7"/>
      <c r="B139" s="7"/>
      <c r="C139" s="7"/>
      <c r="D139" s="7"/>
      <c r="E139" s="7"/>
    </row>
    <row r="140" spans="1:5" x14ac:dyDescent="0.2">
      <c r="A140" s="7"/>
      <c r="B140" s="7"/>
      <c r="C140" s="7"/>
      <c r="D140" s="7"/>
      <c r="E140" s="7"/>
    </row>
    <row r="141" spans="1:5" x14ac:dyDescent="0.2">
      <c r="A141" s="7"/>
      <c r="B141" s="7"/>
      <c r="C141" s="7"/>
      <c r="D141" s="7"/>
      <c r="E141" s="7"/>
    </row>
    <row r="142" spans="1:5" x14ac:dyDescent="0.2">
      <c r="A142" s="7"/>
      <c r="B142" s="7"/>
      <c r="C142" s="7"/>
      <c r="D142" s="7"/>
      <c r="E142" s="7"/>
    </row>
    <row r="143" spans="1:5" x14ac:dyDescent="0.2">
      <c r="A143" s="7"/>
      <c r="B143" s="7"/>
      <c r="C143" s="7"/>
      <c r="D143" s="7"/>
      <c r="E143" s="7"/>
    </row>
    <row r="144" spans="1:5" x14ac:dyDescent="0.2">
      <c r="A144" s="7"/>
      <c r="B144" s="7"/>
      <c r="C144" s="7"/>
      <c r="D144" s="7"/>
      <c r="E144" s="7"/>
    </row>
    <row r="145" spans="1:5" x14ac:dyDescent="0.2">
      <c r="A145" s="7"/>
      <c r="B145" s="7"/>
      <c r="C145" s="7"/>
      <c r="D145" s="7"/>
      <c r="E145" s="7"/>
    </row>
    <row r="146" spans="1:5" x14ac:dyDescent="0.2">
      <c r="A146" s="7"/>
      <c r="B146" s="7"/>
      <c r="C146" s="7"/>
      <c r="D146" s="7"/>
      <c r="E146" s="7"/>
    </row>
    <row r="147" spans="1:5" x14ac:dyDescent="0.2">
      <c r="A147" s="7"/>
      <c r="B147" s="7"/>
      <c r="C147" s="7"/>
      <c r="D147" s="7"/>
      <c r="E147" s="7"/>
    </row>
    <row r="148" spans="1:5" x14ac:dyDescent="0.2">
      <c r="A148" s="7"/>
      <c r="B148" s="7"/>
      <c r="C148" s="7"/>
      <c r="D148" s="7"/>
      <c r="E148" s="7"/>
    </row>
    <row r="149" spans="1:5" x14ac:dyDescent="0.2">
      <c r="A149" s="7"/>
      <c r="B149" s="7"/>
      <c r="C149" s="7"/>
      <c r="D149" s="7"/>
      <c r="E149" s="7"/>
    </row>
    <row r="150" spans="1:5" x14ac:dyDescent="0.2">
      <c r="A150" s="7"/>
      <c r="B150" s="7"/>
      <c r="C150" s="7"/>
      <c r="D150" s="7"/>
      <c r="E150" s="7"/>
    </row>
    <row r="151" spans="1:5" x14ac:dyDescent="0.2">
      <c r="A151" s="7"/>
      <c r="B151" s="7"/>
      <c r="C151" s="7"/>
      <c r="D151" s="7"/>
      <c r="E151" s="7"/>
    </row>
    <row r="152" spans="1:5" x14ac:dyDescent="0.2">
      <c r="A152" s="7"/>
      <c r="B152" s="7"/>
      <c r="C152" s="7"/>
      <c r="D152" s="7"/>
      <c r="E152" s="7"/>
    </row>
    <row r="153" spans="1:5" x14ac:dyDescent="0.2">
      <c r="A153" s="7"/>
      <c r="B153" s="7"/>
      <c r="C153" s="7"/>
      <c r="D153" s="7"/>
      <c r="E153" s="7"/>
    </row>
    <row r="154" spans="1:5" x14ac:dyDescent="0.2">
      <c r="A154" s="7"/>
      <c r="B154" s="7"/>
      <c r="C154" s="7"/>
      <c r="D154" s="7"/>
      <c r="E154" s="7"/>
    </row>
    <row r="155" spans="1:5" x14ac:dyDescent="0.2">
      <c r="A155" s="7"/>
      <c r="B155" s="7"/>
      <c r="C155" s="7"/>
      <c r="D155" s="7"/>
      <c r="E155" s="7"/>
    </row>
    <row r="156" spans="1:5" x14ac:dyDescent="0.2">
      <c r="A156" s="7"/>
      <c r="B156" s="7"/>
      <c r="C156" s="7"/>
      <c r="D156" s="7"/>
      <c r="E156" s="7"/>
    </row>
    <row r="157" spans="1:5" x14ac:dyDescent="0.2">
      <c r="A157" s="7"/>
      <c r="B157" s="7"/>
      <c r="C157" s="7"/>
      <c r="D157" s="7"/>
      <c r="E157" s="7"/>
    </row>
    <row r="158" spans="1:5" x14ac:dyDescent="0.2">
      <c r="A158" s="7"/>
      <c r="B158" s="7"/>
      <c r="C158" s="7"/>
      <c r="D158" s="7"/>
      <c r="E158" s="7"/>
    </row>
    <row r="159" spans="1:5" x14ac:dyDescent="0.2">
      <c r="A159" s="7"/>
      <c r="B159" s="7"/>
      <c r="C159" s="7"/>
      <c r="D159" s="7"/>
      <c r="E159" s="7"/>
    </row>
    <row r="160" spans="1:5" x14ac:dyDescent="0.2">
      <c r="A160" s="7"/>
      <c r="B160" s="7"/>
      <c r="C160" s="7"/>
      <c r="D160" s="7"/>
      <c r="E160" s="7"/>
    </row>
    <row r="161" spans="1:5" x14ac:dyDescent="0.2">
      <c r="A161" s="7"/>
      <c r="B161" s="7"/>
      <c r="C161" s="7"/>
      <c r="D161" s="7"/>
      <c r="E161" s="7"/>
    </row>
    <row r="162" spans="1:5" x14ac:dyDescent="0.2">
      <c r="A162" s="7"/>
      <c r="B162" s="7"/>
      <c r="C162" s="7"/>
      <c r="D162" s="7"/>
      <c r="E162" s="7"/>
    </row>
    <row r="163" spans="1:5" x14ac:dyDescent="0.2">
      <c r="A163" s="7"/>
      <c r="B163" s="7"/>
      <c r="C163" s="7"/>
      <c r="D163" s="7"/>
      <c r="E163" s="7"/>
    </row>
    <row r="164" spans="1:5" x14ac:dyDescent="0.2">
      <c r="A164" s="7"/>
      <c r="B164" s="7"/>
      <c r="C164" s="7"/>
      <c r="D164" s="7"/>
      <c r="E164" s="7"/>
    </row>
    <row r="165" spans="1:5" x14ac:dyDescent="0.2">
      <c r="A165" s="7"/>
      <c r="B165" s="7"/>
      <c r="C165" s="7"/>
      <c r="D165" s="7"/>
      <c r="E165" s="7"/>
    </row>
    <row r="166" spans="1:5" x14ac:dyDescent="0.2">
      <c r="A166" s="7"/>
      <c r="B166" s="7"/>
      <c r="C166" s="7"/>
      <c r="D166" s="7"/>
      <c r="E166" s="7"/>
    </row>
    <row r="167" spans="1:5" x14ac:dyDescent="0.2">
      <c r="A167" s="7"/>
      <c r="B167" s="7"/>
      <c r="C167" s="7"/>
      <c r="D167" s="7"/>
      <c r="E167" s="7"/>
    </row>
    <row r="168" spans="1:5" x14ac:dyDescent="0.2">
      <c r="A168" s="7"/>
      <c r="B168" s="7"/>
      <c r="C168" s="7"/>
      <c r="D168" s="7"/>
      <c r="E168" s="7"/>
    </row>
    <row r="169" spans="1:5" x14ac:dyDescent="0.2">
      <c r="A169" s="7"/>
      <c r="B169" s="7"/>
      <c r="C169" s="7"/>
      <c r="D169" s="7"/>
      <c r="E169" s="7"/>
    </row>
    <row r="170" spans="1:5" x14ac:dyDescent="0.2">
      <c r="A170" s="7"/>
      <c r="B170" s="7"/>
      <c r="C170" s="7"/>
      <c r="D170" s="7"/>
      <c r="E170" s="7"/>
    </row>
    <row r="171" spans="1:5" x14ac:dyDescent="0.2">
      <c r="A171" s="7"/>
      <c r="B171" s="7"/>
      <c r="C171" s="7"/>
      <c r="D171" s="7"/>
      <c r="E171" s="7"/>
    </row>
    <row r="172" spans="1:5" x14ac:dyDescent="0.2">
      <c r="A172" s="7"/>
      <c r="B172" s="7"/>
      <c r="C172" s="7"/>
      <c r="D172" s="7"/>
      <c r="E172" s="7"/>
    </row>
    <row r="173" spans="1:5" x14ac:dyDescent="0.2">
      <c r="A173" s="7"/>
      <c r="B173" s="7"/>
      <c r="C173" s="7"/>
      <c r="D173" s="7"/>
      <c r="E173" s="7"/>
    </row>
    <row r="174" spans="1:5" x14ac:dyDescent="0.2">
      <c r="A174" s="7"/>
      <c r="B174" s="7"/>
      <c r="C174" s="7"/>
      <c r="D174" s="7"/>
      <c r="E174" s="7"/>
    </row>
    <row r="175" spans="1:5" x14ac:dyDescent="0.2">
      <c r="A175" s="7"/>
      <c r="B175" s="7"/>
      <c r="C175" s="7"/>
      <c r="D175" s="7"/>
      <c r="E175" s="7"/>
    </row>
    <row r="176" spans="1:5" x14ac:dyDescent="0.2">
      <c r="A176" s="7"/>
      <c r="B176" s="7"/>
      <c r="C176" s="7"/>
      <c r="D176" s="7"/>
      <c r="E176" s="7"/>
    </row>
    <row r="177" spans="1:5" x14ac:dyDescent="0.2">
      <c r="A177" s="7"/>
      <c r="B177" s="7"/>
      <c r="C177" s="7"/>
      <c r="D177" s="7"/>
      <c r="E177" s="7"/>
    </row>
    <row r="178" spans="1:5" x14ac:dyDescent="0.2">
      <c r="A178" s="7"/>
      <c r="B178" s="7"/>
      <c r="C178" s="7"/>
      <c r="D178" s="7"/>
      <c r="E178" s="7"/>
    </row>
    <row r="179" spans="1:5" x14ac:dyDescent="0.2">
      <c r="A179" s="7"/>
      <c r="B179" s="7"/>
      <c r="C179" s="7"/>
      <c r="D179" s="7"/>
      <c r="E179" s="7"/>
    </row>
    <row r="180" spans="1:5" x14ac:dyDescent="0.2">
      <c r="A180" s="7"/>
      <c r="B180" s="7"/>
      <c r="C180" s="7"/>
      <c r="D180" s="7"/>
      <c r="E180" s="7"/>
    </row>
    <row r="181" spans="1:5" x14ac:dyDescent="0.2">
      <c r="A181" s="7"/>
      <c r="B181" s="7"/>
      <c r="C181" s="7"/>
      <c r="D181" s="7"/>
      <c r="E181" s="7"/>
    </row>
    <row r="182" spans="1:5" x14ac:dyDescent="0.2">
      <c r="A182" s="7"/>
      <c r="B182" s="7"/>
      <c r="C182" s="7"/>
      <c r="D182" s="7"/>
      <c r="E182" s="7"/>
    </row>
    <row r="183" spans="1:5" x14ac:dyDescent="0.2">
      <c r="A183" s="7"/>
      <c r="B183" s="7"/>
      <c r="C183" s="7"/>
      <c r="D183" s="7"/>
      <c r="E183" s="7"/>
    </row>
    <row r="184" spans="1:5" x14ac:dyDescent="0.2">
      <c r="A184" s="7"/>
      <c r="B184" s="7"/>
      <c r="C184" s="7"/>
      <c r="D184" s="7"/>
      <c r="E184" s="7"/>
    </row>
    <row r="185" spans="1:5" x14ac:dyDescent="0.2">
      <c r="A185" s="7"/>
      <c r="B185" s="7"/>
      <c r="C185" s="7"/>
      <c r="D185" s="7"/>
      <c r="E185" s="7"/>
    </row>
    <row r="186" spans="1:5" x14ac:dyDescent="0.2">
      <c r="A186" s="7"/>
      <c r="B186" s="7"/>
      <c r="C186" s="7"/>
      <c r="D186" s="7"/>
      <c r="E186" s="7"/>
    </row>
    <row r="187" spans="1:5" x14ac:dyDescent="0.2">
      <c r="A187" s="7"/>
      <c r="B187" s="7"/>
      <c r="C187" s="7"/>
      <c r="D187" s="7"/>
      <c r="E187" s="7"/>
    </row>
    <row r="188" spans="1:5" x14ac:dyDescent="0.2">
      <c r="A188" s="7"/>
      <c r="B188" s="7"/>
      <c r="C188" s="7"/>
      <c r="D188" s="7"/>
      <c r="E188" s="7"/>
    </row>
    <row r="189" spans="1:5" x14ac:dyDescent="0.2">
      <c r="A189" s="7"/>
      <c r="B189" s="7"/>
      <c r="C189" s="7"/>
      <c r="D189" s="7"/>
      <c r="E189" s="7"/>
    </row>
    <row r="190" spans="1:5" x14ac:dyDescent="0.2">
      <c r="A190" s="7"/>
      <c r="B190" s="7"/>
      <c r="C190" s="7"/>
      <c r="D190" s="7"/>
      <c r="E190" s="7"/>
    </row>
    <row r="191" spans="1:5" x14ac:dyDescent="0.2">
      <c r="A191" s="7"/>
      <c r="B191" s="7"/>
      <c r="C191" s="7"/>
      <c r="D191" s="7"/>
      <c r="E191" s="7"/>
    </row>
    <row r="192" spans="1:5" x14ac:dyDescent="0.2">
      <c r="A192" s="7"/>
      <c r="B192" s="7"/>
      <c r="C192" s="7"/>
      <c r="D192" s="7"/>
      <c r="E192" s="7"/>
    </row>
    <row r="193" spans="1:5" x14ac:dyDescent="0.2">
      <c r="A193" s="7"/>
      <c r="B193" s="7"/>
      <c r="C193" s="7"/>
      <c r="D193" s="7"/>
      <c r="E193" s="7"/>
    </row>
    <row r="194" spans="1:5" x14ac:dyDescent="0.2">
      <c r="A194" s="7"/>
      <c r="B194" s="7"/>
      <c r="C194" s="7"/>
      <c r="D194" s="7"/>
      <c r="E194" s="7"/>
    </row>
    <row r="195" spans="1:5" x14ac:dyDescent="0.2">
      <c r="A195" s="7"/>
      <c r="B195" s="7"/>
      <c r="C195" s="7"/>
      <c r="D195" s="7"/>
      <c r="E195" s="7"/>
    </row>
    <row r="196" spans="1:5" x14ac:dyDescent="0.2">
      <c r="A196" s="7"/>
      <c r="B196" s="7"/>
      <c r="C196" s="7"/>
      <c r="D196" s="7"/>
      <c r="E196" s="7"/>
    </row>
    <row r="197" spans="1:5" x14ac:dyDescent="0.2">
      <c r="A197" s="7"/>
      <c r="B197" s="7"/>
      <c r="C197" s="7"/>
      <c r="D197" s="7"/>
      <c r="E197" s="7"/>
    </row>
    <row r="198" spans="1:5" x14ac:dyDescent="0.2">
      <c r="A198" s="7"/>
      <c r="B198" s="7"/>
      <c r="C198" s="7"/>
      <c r="D198" s="7"/>
      <c r="E198" s="7"/>
    </row>
    <row r="199" spans="1:5" x14ac:dyDescent="0.2">
      <c r="A199" s="7"/>
      <c r="B199" s="7"/>
      <c r="C199" s="7"/>
      <c r="D199" s="7"/>
      <c r="E199" s="7"/>
    </row>
    <row r="200" spans="1:5" x14ac:dyDescent="0.2">
      <c r="A200" s="7"/>
      <c r="B200" s="7"/>
      <c r="C200" s="7"/>
      <c r="D200" s="7"/>
      <c r="E200" s="7"/>
    </row>
    <row r="201" spans="1:5" x14ac:dyDescent="0.2">
      <c r="A201" s="7"/>
      <c r="B201" s="7"/>
      <c r="C201" s="7"/>
      <c r="D201" s="7"/>
      <c r="E201" s="7"/>
    </row>
    <row r="202" spans="1:5" x14ac:dyDescent="0.2">
      <c r="A202" s="7"/>
      <c r="B202" s="7"/>
      <c r="C202" s="7"/>
      <c r="D202" s="7"/>
      <c r="E202" s="7"/>
    </row>
    <row r="203" spans="1:5" x14ac:dyDescent="0.2">
      <c r="A203" s="7"/>
      <c r="B203" s="7"/>
      <c r="C203" s="7"/>
      <c r="D203" s="7"/>
      <c r="E203" s="7"/>
    </row>
    <row r="204" spans="1:5" x14ac:dyDescent="0.2">
      <c r="A204" s="7"/>
      <c r="B204" s="7"/>
      <c r="C204" s="7"/>
      <c r="D204" s="7"/>
      <c r="E204" s="7"/>
    </row>
    <row r="205" spans="1:5" x14ac:dyDescent="0.2">
      <c r="A205" s="7"/>
      <c r="B205" s="7"/>
      <c r="C205" s="7"/>
      <c r="D205" s="7"/>
      <c r="E205" s="7"/>
    </row>
    <row r="206" spans="1:5" x14ac:dyDescent="0.2">
      <c r="A206" s="7"/>
      <c r="B206" s="7"/>
      <c r="C206" s="7"/>
      <c r="D206" s="7"/>
      <c r="E206" s="7"/>
    </row>
    <row r="207" spans="1:5" x14ac:dyDescent="0.2">
      <c r="A207" s="7"/>
      <c r="B207" s="7"/>
      <c r="C207" s="7"/>
      <c r="D207" s="7"/>
      <c r="E207" s="7"/>
    </row>
    <row r="208" spans="1:5" x14ac:dyDescent="0.2">
      <c r="A208" s="7"/>
      <c r="B208" s="7"/>
      <c r="C208" s="7"/>
      <c r="D208" s="7"/>
      <c r="E208" s="7"/>
    </row>
    <row r="209" spans="1:10" x14ac:dyDescent="0.2">
      <c r="A209" s="7"/>
      <c r="B209" s="7"/>
      <c r="C209" s="7"/>
      <c r="D209" s="7"/>
      <c r="E209" s="7"/>
    </row>
    <row r="210" spans="1:10" x14ac:dyDescent="0.2">
      <c r="A210" s="7"/>
      <c r="B210" s="7"/>
      <c r="C210" s="7"/>
      <c r="D210" s="7"/>
      <c r="E210" s="7"/>
    </row>
    <row r="211" spans="1:10" x14ac:dyDescent="0.2">
      <c r="A211" s="7"/>
      <c r="B211" s="7"/>
      <c r="C211" s="7"/>
      <c r="D211" s="7"/>
      <c r="E211" s="7"/>
    </row>
    <row r="212" spans="1:10" x14ac:dyDescent="0.2">
      <c r="A212" s="7"/>
      <c r="B212" s="7"/>
      <c r="C212" s="7"/>
      <c r="D212" s="7"/>
      <c r="E212" s="7"/>
    </row>
    <row r="213" spans="1:10" x14ac:dyDescent="0.2">
      <c r="A213" s="7"/>
      <c r="B213" s="7"/>
      <c r="C213" s="7"/>
      <c r="D213" s="7"/>
      <c r="E213" s="7"/>
    </row>
    <row r="214" spans="1:10" x14ac:dyDescent="0.2">
      <c r="A214" s="7"/>
      <c r="B214" s="7"/>
      <c r="C214" s="7"/>
      <c r="D214" s="7"/>
      <c r="E214" s="7"/>
    </row>
    <row r="215" spans="1:10" x14ac:dyDescent="0.2">
      <c r="A215" s="7"/>
      <c r="B215" s="7"/>
      <c r="C215" s="7"/>
      <c r="D215" s="7"/>
      <c r="E215" s="7"/>
    </row>
    <row r="216" spans="1:10" x14ac:dyDescent="0.2">
      <c r="A216" s="7"/>
      <c r="B216" s="7"/>
      <c r="C216" s="7"/>
      <c r="D216" s="7"/>
      <c r="E216" s="7"/>
    </row>
    <row r="217" spans="1:10" x14ac:dyDescent="0.2">
      <c r="A217" s="7"/>
      <c r="B217" s="7"/>
      <c r="C217" s="7"/>
      <c r="D217" s="7"/>
      <c r="E217" s="7"/>
    </row>
    <row r="218" spans="1:10" x14ac:dyDescent="0.2">
      <c r="A218" s="7"/>
      <c r="B218" s="7"/>
      <c r="C218" s="7"/>
      <c r="D218" s="7"/>
      <c r="E218" s="7"/>
    </row>
    <row r="219" spans="1:10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</row>
    <row r="220" spans="1:10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</row>
    <row r="221" spans="1:10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</row>
    <row r="222" spans="1:10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</row>
    <row r="223" spans="1:10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</row>
    <row r="224" spans="1:10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</row>
    <row r="225" spans="1:10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</row>
    <row r="226" spans="1:10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</row>
    <row r="227" spans="1:10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</row>
    <row r="228" spans="1:10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</row>
    <row r="229" spans="1:10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</row>
    <row r="230" spans="1:10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</row>
    <row r="231" spans="1:10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</row>
    <row r="232" spans="1:10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</row>
    <row r="233" spans="1:10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</row>
    <row r="234" spans="1:10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</row>
    <row r="235" spans="1:10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</row>
    <row r="236" spans="1:10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</row>
    <row r="237" spans="1:10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</row>
    <row r="238" spans="1:10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</row>
    <row r="239" spans="1:10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</row>
    <row r="240" spans="1:10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</row>
    <row r="241" spans="1:10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</row>
    <row r="242" spans="1:10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</row>
    <row r="243" spans="1:10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</row>
    <row r="244" spans="1:10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</row>
    <row r="245" spans="1:10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</row>
    <row r="246" spans="1:10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</row>
    <row r="247" spans="1:10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</row>
    <row r="248" spans="1:10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</row>
    <row r="249" spans="1:10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</row>
    <row r="250" spans="1:10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</row>
    <row r="251" spans="1:10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</row>
    <row r="252" spans="1:10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</row>
    <row r="253" spans="1:10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</row>
    <row r="254" spans="1:10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</row>
    <row r="255" spans="1:10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</row>
    <row r="256" spans="1:10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</row>
    <row r="257" spans="1:10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</row>
    <row r="258" spans="1:10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</row>
    <row r="259" spans="1:10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</row>
    <row r="260" spans="1:10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</row>
    <row r="261" spans="1:10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</row>
    <row r="262" spans="1:10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</row>
    <row r="263" spans="1:10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</row>
    <row r="264" spans="1:10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</row>
    <row r="265" spans="1:10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</row>
  </sheetData>
  <mergeCells count="46">
    <mergeCell ref="G54:I54"/>
    <mergeCell ref="G55:I55"/>
    <mergeCell ref="A53:C53"/>
    <mergeCell ref="A54:C54"/>
    <mergeCell ref="A55:C55"/>
    <mergeCell ref="G53:I53"/>
    <mergeCell ref="A52:C52"/>
    <mergeCell ref="G47:I47"/>
    <mergeCell ref="G48:I48"/>
    <mergeCell ref="G49:I49"/>
    <mergeCell ref="G50:I50"/>
    <mergeCell ref="G51:I51"/>
    <mergeCell ref="A47:C47"/>
    <mergeCell ref="A48:C48"/>
    <mergeCell ref="A49:C49"/>
    <mergeCell ref="A50:C50"/>
    <mergeCell ref="A51:C51"/>
    <mergeCell ref="G52:I52"/>
    <mergeCell ref="G46:I46"/>
    <mergeCell ref="M23:N23"/>
    <mergeCell ref="M9:M11"/>
    <mergeCell ref="M12:M17"/>
    <mergeCell ref="M21:N21"/>
    <mergeCell ref="G40:H40"/>
    <mergeCell ref="A46:C46"/>
    <mergeCell ref="A45:E45"/>
    <mergeCell ref="G7:K7"/>
    <mergeCell ref="M7:Q7"/>
    <mergeCell ref="M45:Q45"/>
    <mergeCell ref="M22:N22"/>
    <mergeCell ref="A26:E26"/>
    <mergeCell ref="G26:K26"/>
    <mergeCell ref="G45:K45"/>
    <mergeCell ref="A17:B17"/>
    <mergeCell ref="A18:B18"/>
    <mergeCell ref="A19:B19"/>
    <mergeCell ref="G21:H21"/>
    <mergeCell ref="A28:A30"/>
    <mergeCell ref="A31:A35"/>
    <mergeCell ref="A40:B40"/>
    <mergeCell ref="A2:F2"/>
    <mergeCell ref="A7:E7"/>
    <mergeCell ref="A8:B8"/>
    <mergeCell ref="A9:A16"/>
    <mergeCell ref="D5:E5"/>
    <mergeCell ref="B4:E4"/>
  </mergeCells>
  <phoneticPr fontId="2"/>
  <dataValidations count="1">
    <dataValidation type="list" allowBlank="1" showInputMessage="1" showErrorMessage="1" sqref="A2:F2" xr:uid="{506D65F6-315A-4653-AF42-E3FE02DF7BA6}">
      <formula1>"１,２,３,４,５,"</formula1>
    </dataValidation>
  </dataValidations>
  <pageMargins left="0.7" right="0.7" top="0.75" bottom="0.75" header="0.3" footer="0.3"/>
  <pageSetup paperSize="9" scale="5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次期計画の現状値・目標値を記入してください!!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2024-04-23T09:55:01Z</dcterms:created>
  <dcterms:modified xsi:type="dcterms:W3CDTF">2024-04-23T09:55:11Z</dcterms:modified>
</cp:coreProperties>
</file>