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E054DA9-0AFD-4491-A7E8-F31B889BEEFF}" xr6:coauthVersionLast="47" xr6:coauthVersionMax="47" xr10:uidLastSave="{00000000-0000-0000-0000-000000000000}"/>
  <bookViews>
    <workbookView xWindow="-108" yWindow="-108" windowWidth="23256" windowHeight="12576" xr2:uid="{00000000-000D-0000-FFFF-FFFF00000000}"/>
  </bookViews>
  <sheets>
    <sheet name="１－１（生）"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1" l="1"/>
  <c r="F66" i="1"/>
  <c r="F59" i="1"/>
  <c r="F55" i="1"/>
  <c r="F53" i="1"/>
  <c r="F46" i="1"/>
  <c r="F56" i="1" s="1"/>
  <c r="F38" i="1"/>
  <c r="F34" i="1"/>
  <c r="F27" i="1"/>
  <c r="F24" i="1"/>
  <c r="F20" i="1"/>
  <c r="F15" i="1"/>
  <c r="F12" i="1"/>
  <c r="F60" i="1" l="1"/>
</calcChain>
</file>

<file path=xl/sharedStrings.xml><?xml version="1.0" encoding="utf-8"?>
<sst xmlns="http://schemas.openxmlformats.org/spreadsheetml/2006/main" count="85" uniqueCount="76">
  <si>
    <t>様式第１－１号－イ　</t>
    <rPh sb="0" eb="2">
      <t>ヨウシキ</t>
    </rPh>
    <rPh sb="2" eb="3">
      <t>ダイ</t>
    </rPh>
    <rPh sb="6" eb="7">
      <t>ゴウ</t>
    </rPh>
    <phoneticPr fontId="2"/>
  </si>
  <si>
    <t>研修計画（生活援助従事者研修課程）</t>
    <rPh sb="0" eb="2">
      <t>ケンシュウ</t>
    </rPh>
    <rPh sb="2" eb="4">
      <t>ケイカク</t>
    </rPh>
    <rPh sb="5" eb="7">
      <t>セイカツ</t>
    </rPh>
    <rPh sb="7" eb="9">
      <t>エンジョ</t>
    </rPh>
    <rPh sb="9" eb="12">
      <t>ジュウジシャ</t>
    </rPh>
    <rPh sb="12" eb="14">
      <t>ケンシュウ</t>
    </rPh>
    <rPh sb="14" eb="16">
      <t>カテイ</t>
    </rPh>
    <phoneticPr fontId="2"/>
  </si>
  <si>
    <t>事業者名</t>
    <rPh sb="0" eb="3">
      <t>ジギョウシャ</t>
    </rPh>
    <rPh sb="3" eb="4">
      <t>メイ</t>
    </rPh>
    <phoneticPr fontId="2"/>
  </si>
  <si>
    <t>形式</t>
    <rPh sb="0" eb="2">
      <t>ケイシキ</t>
    </rPh>
    <phoneticPr fontId="2"/>
  </si>
  <si>
    <t>通学・通信</t>
    <rPh sb="0" eb="2">
      <t>ツウガク</t>
    </rPh>
    <rPh sb="3" eb="5">
      <t>ツウシン</t>
    </rPh>
    <phoneticPr fontId="2"/>
  </si>
  <si>
    <t>研修の名称</t>
    <rPh sb="0" eb="2">
      <t>ケンシュウ</t>
    </rPh>
    <rPh sb="3" eb="5">
      <t>メイショウ</t>
    </rPh>
    <phoneticPr fontId="2"/>
  </si>
  <si>
    <t>科目番号</t>
    <rPh sb="0" eb="2">
      <t>カモク</t>
    </rPh>
    <rPh sb="2" eb="4">
      <t>バンゴウ</t>
    </rPh>
    <phoneticPr fontId="2"/>
  </si>
  <si>
    <r>
      <t xml:space="preserve">科目名
</t>
    </r>
    <r>
      <rPr>
        <sz val="10"/>
        <rFont val="ＭＳ 明朝"/>
        <family val="1"/>
        <charset val="128"/>
      </rPr>
      <t>【規定時間数】</t>
    </r>
    <rPh sb="0" eb="3">
      <t>カモクメイ</t>
    </rPh>
    <rPh sb="5" eb="7">
      <t>キテイ</t>
    </rPh>
    <rPh sb="7" eb="10">
      <t>ジカンスウ</t>
    </rPh>
    <phoneticPr fontId="2"/>
  </si>
  <si>
    <t>細目番号</t>
    <rPh sb="0" eb="2">
      <t>サイモク</t>
    </rPh>
    <rPh sb="2" eb="4">
      <t>バンゴウ</t>
    </rPh>
    <phoneticPr fontId="2"/>
  </si>
  <si>
    <t>細目名</t>
    <rPh sb="0" eb="3">
      <t>サイモクメイ</t>
    </rPh>
    <phoneticPr fontId="2"/>
  </si>
  <si>
    <t>時間数</t>
    <rPh sb="0" eb="3">
      <t>ジカンスウ</t>
    </rPh>
    <phoneticPr fontId="2"/>
  </si>
  <si>
    <t>講義</t>
    <rPh sb="0" eb="2">
      <t>コウギ</t>
    </rPh>
    <phoneticPr fontId="2"/>
  </si>
  <si>
    <t>演習</t>
    <rPh sb="0" eb="2">
      <t>エンシュウ</t>
    </rPh>
    <phoneticPr fontId="2"/>
  </si>
  <si>
    <t>実習</t>
    <rPh sb="0" eb="2">
      <t>ジッシュウ</t>
    </rPh>
    <phoneticPr fontId="2"/>
  </si>
  <si>
    <t>通信</t>
    <rPh sb="0" eb="2">
      <t>ツウシン</t>
    </rPh>
    <phoneticPr fontId="2"/>
  </si>
  <si>
    <t>職務の理解
【２時間】</t>
    <rPh sb="0" eb="2">
      <t>ショクム</t>
    </rPh>
    <rPh sb="3" eb="5">
      <t>リカイ</t>
    </rPh>
    <rPh sb="8" eb="10">
      <t>ジカン</t>
    </rPh>
    <phoneticPr fontId="2"/>
  </si>
  <si>
    <t>多様なサービスの理解</t>
    <rPh sb="0" eb="2">
      <t>タヨウ</t>
    </rPh>
    <rPh sb="8" eb="10">
      <t>リカイ</t>
    </rPh>
    <phoneticPr fontId="2"/>
  </si>
  <si>
    <t>介護職の仕事内容や働く現場の理解</t>
    <rPh sb="0" eb="2">
      <t>カイゴ</t>
    </rPh>
    <rPh sb="2" eb="3">
      <t>ショク</t>
    </rPh>
    <rPh sb="4" eb="6">
      <t>シゴト</t>
    </rPh>
    <rPh sb="6" eb="8">
      <t>ナイヨウ</t>
    </rPh>
    <rPh sb="9" eb="10">
      <t>ハタラ</t>
    </rPh>
    <rPh sb="11" eb="13">
      <t>ゲンバ</t>
    </rPh>
    <rPh sb="14" eb="16">
      <t>リカイ</t>
    </rPh>
    <phoneticPr fontId="2"/>
  </si>
  <si>
    <t>科目1の合計</t>
    <rPh sb="0" eb="2">
      <t>カモク</t>
    </rPh>
    <rPh sb="4" eb="6">
      <t>ゴウケイ</t>
    </rPh>
    <phoneticPr fontId="2"/>
  </si>
  <si>
    <t>介護における尊厳の保持・自立支援
【６時間】</t>
    <rPh sb="0" eb="2">
      <t>カイゴ</t>
    </rPh>
    <rPh sb="6" eb="8">
      <t>ソンゲン</t>
    </rPh>
    <rPh sb="9" eb="11">
      <t>ホジ</t>
    </rPh>
    <rPh sb="12" eb="14">
      <t>ジリツ</t>
    </rPh>
    <rPh sb="14" eb="16">
      <t>シエン</t>
    </rPh>
    <rPh sb="19" eb="21">
      <t>ジカン</t>
    </rPh>
    <phoneticPr fontId="2"/>
  </si>
  <si>
    <t>人権と尊厳を支える介護</t>
    <rPh sb="0" eb="2">
      <t>ジンケン</t>
    </rPh>
    <rPh sb="3" eb="5">
      <t>ソンゲン</t>
    </rPh>
    <rPh sb="6" eb="7">
      <t>ササ</t>
    </rPh>
    <rPh sb="9" eb="11">
      <t>カイゴ</t>
    </rPh>
    <phoneticPr fontId="2"/>
  </si>
  <si>
    <t>自立に向けた介護</t>
    <rPh sb="0" eb="2">
      <t>ジリツ</t>
    </rPh>
    <rPh sb="3" eb="4">
      <t>ム</t>
    </rPh>
    <rPh sb="6" eb="8">
      <t>カイゴ</t>
    </rPh>
    <phoneticPr fontId="2"/>
  </si>
  <si>
    <t>科目2の合計</t>
    <rPh sb="0" eb="2">
      <t>カモク</t>
    </rPh>
    <rPh sb="4" eb="6">
      <t>ゴウケイ</t>
    </rPh>
    <phoneticPr fontId="2"/>
  </si>
  <si>
    <t>介護の基本
【４時間】</t>
    <rPh sb="0" eb="2">
      <t>カイゴ</t>
    </rPh>
    <rPh sb="3" eb="5">
      <t>キホン</t>
    </rPh>
    <rPh sb="8" eb="10">
      <t>ジカン</t>
    </rPh>
    <phoneticPr fontId="2"/>
  </si>
  <si>
    <t>介護職の役割・専門性と多職種との連携</t>
    <rPh sb="0" eb="2">
      <t>カイゴ</t>
    </rPh>
    <rPh sb="2" eb="3">
      <t>ショク</t>
    </rPh>
    <rPh sb="4" eb="6">
      <t>ヤクワリ</t>
    </rPh>
    <rPh sb="7" eb="10">
      <t>センモンセイ</t>
    </rPh>
    <rPh sb="11" eb="12">
      <t>タ</t>
    </rPh>
    <rPh sb="12" eb="14">
      <t>ショクシュ</t>
    </rPh>
    <rPh sb="16" eb="18">
      <t>レンケイ</t>
    </rPh>
    <phoneticPr fontId="2"/>
  </si>
  <si>
    <t>介護職の職業倫理</t>
    <rPh sb="0" eb="2">
      <t>カイゴ</t>
    </rPh>
    <rPh sb="2" eb="3">
      <t>ショク</t>
    </rPh>
    <rPh sb="4" eb="6">
      <t>ショクギョウ</t>
    </rPh>
    <rPh sb="6" eb="8">
      <t>リンリ</t>
    </rPh>
    <phoneticPr fontId="2"/>
  </si>
  <si>
    <t>介護における安全の確保とリスクマネジメント</t>
    <rPh sb="0" eb="2">
      <t>カイゴ</t>
    </rPh>
    <rPh sb="6" eb="8">
      <t>アンゼン</t>
    </rPh>
    <rPh sb="9" eb="11">
      <t>カクホ</t>
    </rPh>
    <phoneticPr fontId="2"/>
  </si>
  <si>
    <t>介護職の安全</t>
    <rPh sb="0" eb="2">
      <t>カイゴ</t>
    </rPh>
    <rPh sb="2" eb="3">
      <t>ショク</t>
    </rPh>
    <rPh sb="4" eb="6">
      <t>アンゼン</t>
    </rPh>
    <phoneticPr fontId="2"/>
  </si>
  <si>
    <t>科目3の合計</t>
    <rPh sb="0" eb="2">
      <t>カモク</t>
    </rPh>
    <rPh sb="4" eb="6">
      <t>ゴウケイ</t>
    </rPh>
    <phoneticPr fontId="2"/>
  </si>
  <si>
    <t>介護・福祉サービスの理解と医療との連携
【３時間】</t>
    <rPh sb="0" eb="2">
      <t>カイゴ</t>
    </rPh>
    <rPh sb="3" eb="5">
      <t>フクシ</t>
    </rPh>
    <rPh sb="10" eb="12">
      <t>リカイ</t>
    </rPh>
    <rPh sb="13" eb="15">
      <t>イリョウ</t>
    </rPh>
    <rPh sb="17" eb="19">
      <t>レンケイ</t>
    </rPh>
    <rPh sb="22" eb="24">
      <t>ジカン</t>
    </rPh>
    <phoneticPr fontId="2"/>
  </si>
  <si>
    <t>介護保険制度</t>
    <rPh sb="0" eb="2">
      <t>カイゴ</t>
    </rPh>
    <rPh sb="2" eb="4">
      <t>ホケン</t>
    </rPh>
    <rPh sb="4" eb="6">
      <t>セイド</t>
    </rPh>
    <phoneticPr fontId="2"/>
  </si>
  <si>
    <t>医療との連携とリハビリテーション</t>
    <rPh sb="0" eb="2">
      <t>イリョウ</t>
    </rPh>
    <rPh sb="4" eb="6">
      <t>レンケイ</t>
    </rPh>
    <phoneticPr fontId="2"/>
  </si>
  <si>
    <t>障害福祉制度及びその他制度</t>
    <rPh sb="0" eb="2">
      <t>ショウガイ</t>
    </rPh>
    <rPh sb="2" eb="4">
      <t>フクシ</t>
    </rPh>
    <rPh sb="4" eb="6">
      <t>セイド</t>
    </rPh>
    <rPh sb="6" eb="7">
      <t>オヨ</t>
    </rPh>
    <rPh sb="10" eb="11">
      <t>タ</t>
    </rPh>
    <rPh sb="11" eb="13">
      <t>セイド</t>
    </rPh>
    <phoneticPr fontId="2"/>
  </si>
  <si>
    <t>科目4の合計</t>
    <rPh sb="0" eb="2">
      <t>カモク</t>
    </rPh>
    <rPh sb="4" eb="6">
      <t>ゴウケイ</t>
    </rPh>
    <phoneticPr fontId="2"/>
  </si>
  <si>
    <t>介護におけるコミュニケーション技術
【６時間】</t>
    <rPh sb="0" eb="2">
      <t>カイゴ</t>
    </rPh>
    <rPh sb="15" eb="17">
      <t>ギジュツ</t>
    </rPh>
    <rPh sb="20" eb="22">
      <t>ジカン</t>
    </rPh>
    <phoneticPr fontId="2"/>
  </si>
  <si>
    <t>介護におけるコミュニケーション</t>
    <rPh sb="0" eb="2">
      <t>カイゴ</t>
    </rPh>
    <phoneticPr fontId="2"/>
  </si>
  <si>
    <t>介護におけるチームのコミュニケーション</t>
    <rPh sb="0" eb="2">
      <t>カイゴ</t>
    </rPh>
    <phoneticPr fontId="2"/>
  </si>
  <si>
    <t>科目5の合計</t>
    <rPh sb="0" eb="2">
      <t>カモク</t>
    </rPh>
    <rPh sb="4" eb="6">
      <t>ゴウケイ</t>
    </rPh>
    <phoneticPr fontId="2"/>
  </si>
  <si>
    <t>老化と認知症の理解
【９時間】</t>
    <rPh sb="0" eb="2">
      <t>ロウカ</t>
    </rPh>
    <rPh sb="3" eb="6">
      <t>ニンチショウ</t>
    </rPh>
    <rPh sb="7" eb="9">
      <t>リカイ</t>
    </rPh>
    <rPh sb="12" eb="14">
      <t>ジカン</t>
    </rPh>
    <phoneticPr fontId="2"/>
  </si>
  <si>
    <t>老化に伴うこころとからだの変化と日常</t>
    <rPh sb="0" eb="2">
      <t>ロウカ</t>
    </rPh>
    <rPh sb="3" eb="4">
      <t>トモナ</t>
    </rPh>
    <rPh sb="13" eb="15">
      <t>ヘンカ</t>
    </rPh>
    <rPh sb="16" eb="18">
      <t>ニチジョウ</t>
    </rPh>
    <phoneticPr fontId="2"/>
  </si>
  <si>
    <t>高齢者と健康</t>
    <rPh sb="0" eb="3">
      <t>コウレイシャ</t>
    </rPh>
    <rPh sb="4" eb="6">
      <t>ケンコウ</t>
    </rPh>
    <phoneticPr fontId="2"/>
  </si>
  <si>
    <t>医学的側面から見た認知症の基礎と健康管理</t>
    <rPh sb="0" eb="3">
      <t>イガクテキ</t>
    </rPh>
    <rPh sb="3" eb="5">
      <t>ソクメン</t>
    </rPh>
    <rPh sb="7" eb="8">
      <t>ミ</t>
    </rPh>
    <rPh sb="9" eb="12">
      <t>ニンチショウ</t>
    </rPh>
    <rPh sb="13" eb="15">
      <t>キソ</t>
    </rPh>
    <rPh sb="16" eb="18">
      <t>ケンコウ</t>
    </rPh>
    <rPh sb="18" eb="20">
      <t>カンリ</t>
    </rPh>
    <phoneticPr fontId="2"/>
  </si>
  <si>
    <t>認知症に伴うこころとからだの変化と日常生活</t>
    <rPh sb="0" eb="3">
      <t>ニンチショウ</t>
    </rPh>
    <rPh sb="4" eb="5">
      <t>トモナ</t>
    </rPh>
    <rPh sb="14" eb="16">
      <t>ヘンカ</t>
    </rPh>
    <rPh sb="17" eb="19">
      <t>ニチジョウ</t>
    </rPh>
    <rPh sb="19" eb="21">
      <t>セイカツ</t>
    </rPh>
    <phoneticPr fontId="2"/>
  </si>
  <si>
    <t>家族への支援</t>
    <rPh sb="0" eb="2">
      <t>カゾク</t>
    </rPh>
    <rPh sb="4" eb="6">
      <t>シエン</t>
    </rPh>
    <phoneticPr fontId="2"/>
  </si>
  <si>
    <t>科目6の合計</t>
    <rPh sb="0" eb="2">
      <t>カモク</t>
    </rPh>
    <rPh sb="4" eb="6">
      <t>ゴウケイ</t>
    </rPh>
    <phoneticPr fontId="2"/>
  </si>
  <si>
    <t>障害の理解
【３時間】</t>
    <rPh sb="0" eb="2">
      <t>ショウガイ</t>
    </rPh>
    <rPh sb="3" eb="5">
      <t>リカイ</t>
    </rPh>
    <rPh sb="8" eb="10">
      <t>ジカン</t>
    </rPh>
    <phoneticPr fontId="2"/>
  </si>
  <si>
    <t>障害の基礎的理解</t>
    <rPh sb="0" eb="2">
      <t>ショウガイ</t>
    </rPh>
    <rPh sb="3" eb="6">
      <t>キソテキ</t>
    </rPh>
    <rPh sb="6" eb="8">
      <t>リカイ</t>
    </rPh>
    <phoneticPr fontId="2"/>
  </si>
  <si>
    <t>障害の医学的側面、生活障害、心理・行動の特徴、かかわり支援等の基礎的知識</t>
    <rPh sb="0" eb="2">
      <t>ショウガイ</t>
    </rPh>
    <rPh sb="3" eb="6">
      <t>イガクテキ</t>
    </rPh>
    <rPh sb="6" eb="8">
      <t>ソクメン</t>
    </rPh>
    <rPh sb="9" eb="11">
      <t>セイカツ</t>
    </rPh>
    <rPh sb="11" eb="13">
      <t>ショウガイ</t>
    </rPh>
    <rPh sb="14" eb="16">
      <t>シンリ</t>
    </rPh>
    <rPh sb="17" eb="19">
      <t>コウドウ</t>
    </rPh>
    <rPh sb="20" eb="22">
      <t>トクチョウ</t>
    </rPh>
    <rPh sb="27" eb="29">
      <t>シエン</t>
    </rPh>
    <rPh sb="29" eb="30">
      <t>トウ</t>
    </rPh>
    <rPh sb="31" eb="34">
      <t>キソテキ</t>
    </rPh>
    <rPh sb="34" eb="36">
      <t>チシキ</t>
    </rPh>
    <phoneticPr fontId="2"/>
  </si>
  <si>
    <t>家族の心理、かかわり支援の理解</t>
    <rPh sb="0" eb="2">
      <t>カゾク</t>
    </rPh>
    <rPh sb="3" eb="5">
      <t>シンリ</t>
    </rPh>
    <rPh sb="10" eb="12">
      <t>シエン</t>
    </rPh>
    <rPh sb="13" eb="15">
      <t>リカイ</t>
    </rPh>
    <phoneticPr fontId="2"/>
  </si>
  <si>
    <t>科目7の合計</t>
    <rPh sb="0" eb="2">
      <t>カモク</t>
    </rPh>
    <rPh sb="4" eb="6">
      <t>ゴウケイ</t>
    </rPh>
    <phoneticPr fontId="2"/>
  </si>
  <si>
    <t>こころとからだのしくみと生活支援技術
【２４時間】</t>
    <rPh sb="12" eb="14">
      <t>セイカツ</t>
    </rPh>
    <rPh sb="14" eb="16">
      <t>シエン</t>
    </rPh>
    <rPh sb="16" eb="18">
      <t>ギジュツ</t>
    </rPh>
    <rPh sb="22" eb="24">
      <t>ジカン</t>
    </rPh>
    <phoneticPr fontId="2"/>
  </si>
  <si>
    <t>介護の基本的な考え方</t>
    <rPh sb="0" eb="2">
      <t>カイゴ</t>
    </rPh>
    <rPh sb="3" eb="6">
      <t>キホンテキ</t>
    </rPh>
    <rPh sb="7" eb="8">
      <t>カンガ</t>
    </rPh>
    <rPh sb="9" eb="10">
      <t>カタ</t>
    </rPh>
    <phoneticPr fontId="2"/>
  </si>
  <si>
    <t>介護に関するこころのしくみの基礎的理解</t>
    <rPh sb="0" eb="2">
      <t>カイゴ</t>
    </rPh>
    <rPh sb="3" eb="4">
      <t>カン</t>
    </rPh>
    <rPh sb="14" eb="17">
      <t>キソテキ</t>
    </rPh>
    <rPh sb="17" eb="19">
      <t>リカイ</t>
    </rPh>
    <phoneticPr fontId="2"/>
  </si>
  <si>
    <t>介護に関するからだのしくみの基礎的理解</t>
    <rPh sb="0" eb="2">
      <t>カイゴ</t>
    </rPh>
    <rPh sb="3" eb="4">
      <t>カン</t>
    </rPh>
    <rPh sb="14" eb="17">
      <t>キソテキ</t>
    </rPh>
    <rPh sb="17" eb="19">
      <t>リカイ</t>
    </rPh>
    <phoneticPr fontId="2"/>
  </si>
  <si>
    <t>(23)～(25)の合計</t>
    <rPh sb="10" eb="12">
      <t>ゴウケイ</t>
    </rPh>
    <phoneticPr fontId="2"/>
  </si>
  <si>
    <t>生活と家事</t>
    <rPh sb="0" eb="2">
      <t>セイカツ</t>
    </rPh>
    <rPh sb="3" eb="5">
      <t>カジ</t>
    </rPh>
    <phoneticPr fontId="2"/>
  </si>
  <si>
    <t>快適な居住環境整備と介護</t>
    <rPh sb="0" eb="2">
      <t>カイテキ</t>
    </rPh>
    <rPh sb="3" eb="5">
      <t>キョジュウ</t>
    </rPh>
    <rPh sb="5" eb="7">
      <t>カンキョウ</t>
    </rPh>
    <rPh sb="7" eb="9">
      <t>セイビ</t>
    </rPh>
    <rPh sb="10" eb="12">
      <t>カイゴ</t>
    </rPh>
    <phoneticPr fontId="2"/>
  </si>
  <si>
    <t>移動・移乗に関連したこころとからだのしくみと自立に向けた介護</t>
    <rPh sb="0" eb="2">
      <t>イドウ</t>
    </rPh>
    <rPh sb="3" eb="5">
      <t>イジョウ</t>
    </rPh>
    <rPh sb="6" eb="8">
      <t>カンレン</t>
    </rPh>
    <rPh sb="22" eb="24">
      <t>ジリツ</t>
    </rPh>
    <rPh sb="25" eb="26">
      <t>ム</t>
    </rPh>
    <rPh sb="28" eb="30">
      <t>カイゴ</t>
    </rPh>
    <phoneticPr fontId="2"/>
  </si>
  <si>
    <t>睡眠に関連したこころとからだのしくみと自立に向けた介護</t>
    <rPh sb="0" eb="2">
      <t>スイミン</t>
    </rPh>
    <rPh sb="3" eb="5">
      <t>カンレン</t>
    </rPh>
    <rPh sb="19" eb="21">
      <t>ジリツ</t>
    </rPh>
    <rPh sb="22" eb="23">
      <t>ム</t>
    </rPh>
    <rPh sb="25" eb="27">
      <t>カイゴ</t>
    </rPh>
    <phoneticPr fontId="2"/>
  </si>
  <si>
    <t>(26)～(31)の合計</t>
    <rPh sb="10" eb="12">
      <t>ゴウケイ</t>
    </rPh>
    <phoneticPr fontId="2"/>
  </si>
  <si>
    <t>介護過程の基礎的理解</t>
    <rPh sb="0" eb="2">
      <t>カイゴ</t>
    </rPh>
    <rPh sb="2" eb="4">
      <t>カテイ</t>
    </rPh>
    <rPh sb="5" eb="8">
      <t>キソテキ</t>
    </rPh>
    <rPh sb="8" eb="10">
      <t>リカイ</t>
    </rPh>
    <phoneticPr fontId="2"/>
  </si>
  <si>
    <t>(32)の合計</t>
    <rPh sb="5" eb="7">
      <t>ゴウケイ</t>
    </rPh>
    <phoneticPr fontId="2"/>
  </si>
  <si>
    <t>科目8の合計</t>
    <rPh sb="0" eb="2">
      <t>カモク</t>
    </rPh>
    <rPh sb="4" eb="6">
      <t>ゴウケイ</t>
    </rPh>
    <phoneticPr fontId="2"/>
  </si>
  <si>
    <t>振り返り
【２時間】</t>
    <rPh sb="0" eb="1">
      <t>フ</t>
    </rPh>
    <rPh sb="2" eb="3">
      <t>カエ</t>
    </rPh>
    <rPh sb="7" eb="9">
      <t>ジカン</t>
    </rPh>
    <phoneticPr fontId="2"/>
  </si>
  <si>
    <t>振り返り</t>
    <rPh sb="0" eb="1">
      <t>フ</t>
    </rPh>
    <rPh sb="2" eb="3">
      <t>カエ</t>
    </rPh>
    <phoneticPr fontId="2"/>
  </si>
  <si>
    <t>科目9の合計</t>
    <rPh sb="0" eb="2">
      <t>カモク</t>
    </rPh>
    <rPh sb="4" eb="6">
      <t>ゴウケイ</t>
    </rPh>
    <phoneticPr fontId="2"/>
  </si>
  <si>
    <t>規定科目の合計</t>
    <rPh sb="0" eb="2">
      <t>キテイ</t>
    </rPh>
    <rPh sb="2" eb="4">
      <t>カモク</t>
    </rPh>
    <rPh sb="5" eb="7">
      <t>ゴウケイ</t>
    </rPh>
    <phoneticPr fontId="2"/>
  </si>
  <si>
    <t>独自カリキュラム</t>
    <rPh sb="0" eb="2">
      <t>ドクジ</t>
    </rPh>
    <phoneticPr fontId="2"/>
  </si>
  <si>
    <t>独自カリキュラムの合計</t>
    <rPh sb="0" eb="2">
      <t>ドクジ</t>
    </rPh>
    <rPh sb="9" eb="11">
      <t>ゴウケイ</t>
    </rPh>
    <phoneticPr fontId="2"/>
  </si>
  <si>
    <t>総合計</t>
    <rPh sb="0" eb="3">
      <t>ソウゴウケイ</t>
    </rPh>
    <phoneticPr fontId="2"/>
  </si>
  <si>
    <t>※　独自カリキュラム欄は、独自に追加した科目がある場合には、その内容と時間数を記入すること。</t>
    <rPh sb="2" eb="4">
      <t>ドクジ</t>
    </rPh>
    <rPh sb="10" eb="11">
      <t>ラン</t>
    </rPh>
    <rPh sb="13" eb="15">
      <t>ドクジ</t>
    </rPh>
    <rPh sb="16" eb="18">
      <t>ツイカ</t>
    </rPh>
    <rPh sb="20" eb="22">
      <t>カモク</t>
    </rPh>
    <rPh sb="25" eb="27">
      <t>バアイ</t>
    </rPh>
    <rPh sb="32" eb="34">
      <t>ナイヨウ</t>
    </rPh>
    <rPh sb="35" eb="38">
      <t>ジカンスウ</t>
    </rPh>
    <rPh sb="39" eb="41">
      <t>キニュウ</t>
    </rPh>
    <phoneticPr fontId="2"/>
  </si>
  <si>
    <t>※　規定時間数以上のカリキュラムを組むことは差し支えないが、科目ごとの上限を超える時間数については独自カリキュラムの欄に記載すること。</t>
    <rPh sb="2" eb="4">
      <t>キテイ</t>
    </rPh>
    <rPh sb="4" eb="7">
      <t>ジカンスウ</t>
    </rPh>
    <rPh sb="7" eb="9">
      <t>イジョウ</t>
    </rPh>
    <rPh sb="17" eb="18">
      <t>ク</t>
    </rPh>
    <rPh sb="22" eb="23">
      <t>サ</t>
    </rPh>
    <rPh sb="24" eb="25">
      <t>ツカ</t>
    </rPh>
    <phoneticPr fontId="2"/>
  </si>
  <si>
    <t>就業への備えと研修修了後における継続的な研修</t>
    <rPh sb="0" eb="2">
      <t>シュウギョウ</t>
    </rPh>
    <rPh sb="4" eb="5">
      <t>ソナ</t>
    </rPh>
    <rPh sb="7" eb="9">
      <t>ケンシュウ</t>
    </rPh>
    <rPh sb="9" eb="12">
      <t>シュウリョウゴ</t>
    </rPh>
    <rPh sb="16" eb="19">
      <t>ケイゾクテキ</t>
    </rPh>
    <rPh sb="20" eb="22">
      <t>ケンシュウ</t>
    </rPh>
    <phoneticPr fontId="2"/>
  </si>
  <si>
    <t>死にゆく人に関したこころとからだのしくみと終末期介護</t>
    <rPh sb="0" eb="1">
      <t>シ</t>
    </rPh>
    <rPh sb="4" eb="5">
      <t>ヒト</t>
    </rPh>
    <rPh sb="6" eb="7">
      <t>カン</t>
    </rPh>
    <rPh sb="21" eb="24">
      <t>シュウマツキ</t>
    </rPh>
    <rPh sb="24" eb="26">
      <t>カイゴ</t>
    </rPh>
    <phoneticPr fontId="2"/>
  </si>
  <si>
    <t>食事に関連したこころとからだのしくみと自立に向けた介護</t>
    <rPh sb="0" eb="2">
      <t>ショクジ</t>
    </rPh>
    <rPh sb="3" eb="5">
      <t>カンレン</t>
    </rPh>
    <rPh sb="19" eb="21">
      <t>ジリツ</t>
    </rPh>
    <rPh sb="22" eb="23">
      <t>ム</t>
    </rPh>
    <rPh sb="25" eb="27">
      <t>カイゴ</t>
    </rPh>
    <phoneticPr fontId="2"/>
  </si>
  <si>
    <t>認知症を取り巻く状況</t>
    <rPh sb="0" eb="3">
      <t>ニンチショウ</t>
    </rPh>
    <rPh sb="4" eb="5">
      <t>ト</t>
    </rPh>
    <rPh sb="6" eb="7">
      <t>マ</t>
    </rPh>
    <rPh sb="8" eb="1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</si>
</sst>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_);[Red]\(0.0\)"/>
  </numFmts>
  <fonts count="5"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14"/>
      <name val="ＭＳ 明朝"/>
      <family val="1"/>
      <charset val="128"/>
    </font>
    <font>
      <sz val="1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dotted">
        <color indexed="64"/>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10">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0" xfId="0" applyFont="1" applyFill="1">
      <alignment vertical="center"/>
    </xf>
    <xf numFmtId="0" fontId="1" fillId="0" borderId="17" xfId="0" applyFont="1" applyBorder="1" applyAlignment="1">
      <alignment vertical="center" textRotation="255"/>
    </xf>
    <xf numFmtId="0" fontId="1" fillId="0" borderId="18" xfId="0" applyFont="1" applyBorder="1" applyAlignment="1">
      <alignment vertical="center" textRotation="255"/>
    </xf>
    <xf numFmtId="176" fontId="1" fillId="0" borderId="6" xfId="0" applyNumberFormat="1" applyFont="1" applyBorder="1">
      <alignment vertical="center"/>
    </xf>
    <xf numFmtId="177" fontId="1" fillId="2" borderId="20" xfId="0" applyNumberFormat="1" applyFont="1" applyFill="1" applyBorder="1" applyAlignment="1">
      <alignment vertical="center" shrinkToFit="1"/>
    </xf>
    <xf numFmtId="177" fontId="1" fillId="0" borderId="21" xfId="0" applyNumberFormat="1" applyFont="1" applyFill="1" applyBorder="1" applyAlignment="1">
      <alignment vertical="center" shrinkToFit="1"/>
    </xf>
    <xf numFmtId="176" fontId="1" fillId="0" borderId="24" xfId="0" applyNumberFormat="1" applyFont="1" applyBorder="1">
      <alignment vertical="center"/>
    </xf>
    <xf numFmtId="177" fontId="1" fillId="2" borderId="26" xfId="0" applyNumberFormat="1" applyFont="1" applyFill="1" applyBorder="1" applyAlignment="1">
      <alignment vertical="center" shrinkToFit="1"/>
    </xf>
    <xf numFmtId="177" fontId="1" fillId="0" borderId="27" xfId="0" applyNumberFormat="1" applyFont="1" applyFill="1" applyBorder="1" applyAlignment="1">
      <alignment vertical="center" shrinkToFit="1"/>
    </xf>
    <xf numFmtId="177" fontId="1" fillId="2" borderId="32" xfId="0" applyNumberFormat="1" applyFont="1" applyFill="1" applyBorder="1" applyAlignment="1">
      <alignment vertical="center" shrinkToFit="1"/>
    </xf>
    <xf numFmtId="177" fontId="1" fillId="2" borderId="33" xfId="0" applyNumberFormat="1" applyFont="1" applyFill="1" applyBorder="1" applyAlignment="1">
      <alignment vertical="center" shrinkToFit="1"/>
    </xf>
    <xf numFmtId="0" fontId="1" fillId="0" borderId="7" xfId="0" applyFont="1" applyBorder="1" applyAlignment="1">
      <alignment horizontal="center" vertical="center"/>
    </xf>
    <xf numFmtId="177" fontId="1" fillId="0" borderId="7" xfId="0" applyNumberFormat="1" applyFont="1" applyFill="1" applyBorder="1" applyAlignment="1">
      <alignment horizontal="center" vertical="center" shrinkToFit="1"/>
    </xf>
    <xf numFmtId="0" fontId="1" fillId="0" borderId="0" xfId="0" applyFont="1" applyBorder="1" applyAlignment="1">
      <alignment horizontal="center" vertical="center"/>
    </xf>
    <xf numFmtId="177" fontId="1" fillId="0" borderId="0" xfId="0" applyNumberFormat="1" applyFont="1" applyFill="1" applyBorder="1" applyAlignment="1">
      <alignment horizontal="center" vertical="center" shrinkToFit="1"/>
    </xf>
    <xf numFmtId="177" fontId="1" fillId="0" borderId="17" xfId="0" applyNumberFormat="1" applyFont="1" applyBorder="1" applyAlignment="1">
      <alignment vertical="center" textRotation="255" shrinkToFit="1"/>
    </xf>
    <xf numFmtId="177" fontId="1" fillId="0" borderId="18" xfId="0" applyNumberFormat="1" applyFont="1" applyBorder="1" applyAlignment="1">
      <alignment vertical="center" textRotation="255" shrinkToFit="1"/>
    </xf>
    <xf numFmtId="176" fontId="1" fillId="0" borderId="4" xfId="0" applyNumberFormat="1" applyFont="1" applyBorder="1">
      <alignment vertical="center"/>
    </xf>
    <xf numFmtId="176" fontId="1" fillId="0" borderId="34" xfId="0" applyNumberFormat="1" applyFont="1" applyBorder="1">
      <alignment vertical="center"/>
    </xf>
    <xf numFmtId="176" fontId="1" fillId="0" borderId="4" xfId="0" applyNumberFormat="1" applyFont="1" applyBorder="1" applyAlignment="1">
      <alignment vertical="center"/>
    </xf>
    <xf numFmtId="177" fontId="1" fillId="0" borderId="36" xfId="0" applyNumberFormat="1" applyFont="1" applyFill="1" applyBorder="1" applyAlignment="1">
      <alignment horizontal="center" vertical="center" shrinkToFit="1"/>
    </xf>
    <xf numFmtId="177" fontId="1" fillId="2" borderId="20" xfId="0" applyNumberFormat="1" applyFont="1" applyFill="1" applyBorder="1" applyAlignment="1">
      <alignment horizontal="center" vertical="center" shrinkToFit="1"/>
    </xf>
    <xf numFmtId="177" fontId="1" fillId="0" borderId="21" xfId="0" applyNumberFormat="1" applyFont="1" applyFill="1" applyBorder="1" applyAlignment="1">
      <alignment horizontal="center" vertical="center" shrinkToFit="1"/>
    </xf>
    <xf numFmtId="0" fontId="1" fillId="0" borderId="0" xfId="0" applyFont="1" applyFill="1" applyBorder="1" applyAlignment="1">
      <alignment horizontal="center" vertical="center"/>
    </xf>
    <xf numFmtId="0" fontId="1" fillId="0" borderId="4"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0" borderId="19" xfId="0" applyFont="1" applyBorder="1" applyAlignment="1">
      <alignment horizontal="center" vertical="center"/>
    </xf>
    <xf numFmtId="0" fontId="1" fillId="0" borderId="22" xfId="0" applyFont="1" applyBorder="1" applyAlignment="1">
      <alignment horizontal="center" vertical="center"/>
    </xf>
    <xf numFmtId="0" fontId="1" fillId="0" borderId="28" xfId="0" applyFont="1" applyBorder="1" applyAlignment="1">
      <alignment horizontal="center" vertical="center"/>
    </xf>
    <xf numFmtId="0" fontId="1" fillId="0" borderId="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25" xfId="0" applyFont="1" applyBorder="1" applyAlignment="1">
      <alignment horizontal="left"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177" fontId="1" fillId="0" borderId="29" xfId="0" applyNumberFormat="1" applyFont="1" applyFill="1" applyBorder="1" applyAlignment="1">
      <alignment horizontal="center" vertical="center" shrinkToFit="1"/>
    </xf>
    <xf numFmtId="177" fontId="1" fillId="0" borderId="30" xfId="0" applyNumberFormat="1" applyFont="1" applyFill="1" applyBorder="1" applyAlignment="1">
      <alignment horizontal="center" vertical="center" shrinkToFit="1"/>
    </xf>
    <xf numFmtId="177" fontId="1" fillId="0" borderId="31" xfId="0" applyNumberFormat="1" applyFont="1" applyFill="1" applyBorder="1" applyAlignment="1">
      <alignment horizontal="center" vertical="center" shrinkToFit="1"/>
    </xf>
    <xf numFmtId="0" fontId="1" fillId="0" borderId="23"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35" xfId="0" applyFont="1" applyBorder="1" applyAlignment="1">
      <alignment horizontal="center" vertical="center"/>
    </xf>
    <xf numFmtId="177" fontId="1" fillId="0" borderId="9" xfId="0" applyNumberFormat="1" applyFont="1" applyBorder="1" applyAlignment="1">
      <alignment horizontal="center" vertical="center" shrinkToFit="1"/>
    </xf>
    <xf numFmtId="177" fontId="1" fillId="0" borderId="10" xfId="0" applyNumberFormat="1" applyFont="1" applyBorder="1" applyAlignment="1">
      <alignment horizontal="center" vertical="center" shrinkToFit="1"/>
    </xf>
    <xf numFmtId="177" fontId="1" fillId="0" borderId="11" xfId="0" applyNumberFormat="1" applyFont="1" applyBorder="1" applyAlignment="1">
      <alignment horizontal="center" vertical="center" shrinkToFi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177" fontId="1" fillId="0" borderId="40" xfId="0" applyNumberFormat="1" applyFont="1" applyFill="1" applyBorder="1" applyAlignment="1">
      <alignment horizontal="center" vertical="center" shrinkToFit="1"/>
    </xf>
    <xf numFmtId="177" fontId="1" fillId="0" borderId="38" xfId="0" applyNumberFormat="1" applyFont="1" applyFill="1" applyBorder="1" applyAlignment="1">
      <alignment horizontal="center" vertical="center" shrinkToFit="1"/>
    </xf>
    <xf numFmtId="177" fontId="1" fillId="0" borderId="41" xfId="0" applyNumberFormat="1" applyFont="1" applyFill="1" applyBorder="1" applyAlignment="1">
      <alignment horizontal="center" vertical="center" shrinkToFit="1"/>
    </xf>
    <xf numFmtId="177" fontId="1" fillId="0" borderId="17" xfId="0" applyNumberFormat="1" applyFont="1" applyFill="1" applyBorder="1" applyAlignment="1">
      <alignment horizontal="center" vertical="center" shrinkToFit="1"/>
    </xf>
    <xf numFmtId="177" fontId="1" fillId="0" borderId="18" xfId="0" applyNumberFormat="1" applyFont="1" applyFill="1" applyBorder="1" applyAlignment="1">
      <alignment horizontal="center" vertical="center" shrinkToFit="1"/>
    </xf>
    <xf numFmtId="0" fontId="1" fillId="0" borderId="10" xfId="0" applyFont="1" applyBorder="1" applyAlignment="1">
      <alignment horizontal="left" vertical="center"/>
    </xf>
    <xf numFmtId="0" fontId="1" fillId="0" borderId="5" xfId="0" applyFont="1" applyBorder="1" applyAlignment="1">
      <alignment horizontal="left" vertical="center"/>
    </xf>
    <xf numFmtId="177" fontId="1" fillId="2" borderId="49" xfId="0" applyNumberFormat="1" applyFont="1" applyFill="1" applyBorder="1" applyAlignment="1">
      <alignment horizontal="center" vertical="center" shrinkToFit="1"/>
    </xf>
    <xf numFmtId="177" fontId="1" fillId="2" borderId="50" xfId="0" applyNumberFormat="1" applyFont="1" applyFill="1" applyBorder="1" applyAlignment="1">
      <alignment horizontal="center" vertical="center" shrinkToFit="1"/>
    </xf>
    <xf numFmtId="177" fontId="1" fillId="0" borderId="38" xfId="0" applyNumberFormat="1" applyFont="1" applyBorder="1" applyAlignment="1">
      <alignment horizontal="center" vertical="center" shrinkToFit="1"/>
    </xf>
    <xf numFmtId="177" fontId="1" fillId="0" borderId="41" xfId="0" applyNumberFormat="1" applyFont="1" applyBorder="1" applyAlignment="1">
      <alignment horizontal="center" vertical="center" shrinkToFit="1"/>
    </xf>
    <xf numFmtId="0" fontId="1" fillId="0" borderId="51" xfId="0" applyFont="1" applyBorder="1" applyAlignment="1">
      <alignment horizontal="center" vertical="center"/>
    </xf>
    <xf numFmtId="0" fontId="1" fillId="0" borderId="52" xfId="0" applyFont="1" applyBorder="1" applyAlignment="1">
      <alignment horizontal="center" vertical="center"/>
    </xf>
    <xf numFmtId="177" fontId="1" fillId="0" borderId="52" xfId="0" applyNumberFormat="1" applyFont="1" applyBorder="1" applyAlignment="1">
      <alignment horizontal="center" vertical="center" shrinkToFit="1"/>
    </xf>
    <xf numFmtId="177" fontId="1" fillId="0" borderId="53" xfId="0" applyNumberFormat="1" applyFont="1" applyBorder="1" applyAlignment="1">
      <alignment horizontal="center" vertical="center" shrinkToFit="1"/>
    </xf>
    <xf numFmtId="0" fontId="1" fillId="0" borderId="0" xfId="0" applyFont="1" applyAlignment="1">
      <alignment horizontal="left" vertical="top"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177" fontId="1" fillId="0" borderId="43" xfId="0" applyNumberFormat="1" applyFont="1" applyFill="1" applyBorder="1" applyAlignment="1">
      <alignment horizontal="center" vertical="center" shrinkToFit="1"/>
    </xf>
    <xf numFmtId="177" fontId="1" fillId="0" borderId="44" xfId="0" applyNumberFormat="1" applyFont="1" applyFill="1" applyBorder="1" applyAlignment="1">
      <alignment horizontal="center" vertical="center" shrinkToFit="1"/>
    </xf>
    <xf numFmtId="0" fontId="1" fillId="0" borderId="45" xfId="0" applyFont="1" applyBorder="1" applyAlignment="1">
      <alignment horizontal="center" vertical="center"/>
    </xf>
    <xf numFmtId="0" fontId="1" fillId="0" borderId="48" xfId="0" applyFont="1" applyBorder="1" applyAlignment="1">
      <alignment horizontal="center" vertical="center"/>
    </xf>
    <xf numFmtId="0" fontId="1" fillId="2" borderId="46" xfId="0" applyFont="1" applyFill="1" applyBorder="1" applyAlignment="1">
      <alignment horizontal="left" vertical="center"/>
    </xf>
    <xf numFmtId="177" fontId="1" fillId="2" borderId="46" xfId="0" applyNumberFormat="1" applyFont="1" applyFill="1" applyBorder="1" applyAlignment="1">
      <alignment horizontal="center" vertical="center" shrinkToFit="1"/>
    </xf>
    <xf numFmtId="177" fontId="1" fillId="2" borderId="47" xfId="0" applyNumberFormat="1" applyFont="1" applyFill="1" applyBorder="1" applyAlignment="1">
      <alignment horizontal="center" vertical="center" shrinkToFit="1"/>
    </xf>
    <xf numFmtId="0" fontId="1" fillId="2" borderId="26" xfId="0" applyFont="1" applyFill="1" applyBorder="1" applyAlignment="1">
      <alignment horizontal="left" vertical="center"/>
    </xf>
    <xf numFmtId="177" fontId="1" fillId="2" borderId="26" xfId="0" applyNumberFormat="1" applyFont="1" applyFill="1" applyBorder="1" applyAlignment="1">
      <alignment horizontal="center" vertical="center" shrinkToFit="1"/>
    </xf>
    <xf numFmtId="177" fontId="1" fillId="2" borderId="33" xfId="0" applyNumberFormat="1" applyFont="1" applyFill="1" applyBorder="1" applyAlignment="1">
      <alignment horizontal="center" vertical="center" shrinkToFit="1"/>
    </xf>
    <xf numFmtId="0" fontId="1" fillId="2" borderId="49" xfId="0" applyFont="1" applyFill="1" applyBorder="1" applyAlignment="1">
      <alignment horizontal="left" vertical="center"/>
    </xf>
    <xf numFmtId="0" fontId="1" fillId="0" borderId="7"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0"/>
  <sheetViews>
    <sheetView showGridLines="0" showZeros="0" tabSelected="1" view="pageBreakPreview" topLeftCell="A22" zoomScaleNormal="100" zoomScaleSheetLayoutView="100" workbookViewId="0">
      <selection activeCell="D31" sqref="D31:E31"/>
    </sheetView>
  </sheetViews>
  <sheetFormatPr defaultColWidth="9" defaultRowHeight="13.2" x14ac:dyDescent="0.2"/>
  <cols>
    <col min="1" max="1" width="3.44140625" style="1" customWidth="1"/>
    <col min="2" max="2" width="13.6640625" style="1" customWidth="1"/>
    <col min="3" max="3" width="5.6640625" style="1" customWidth="1"/>
    <col min="4" max="4" width="15.109375" style="1" customWidth="1"/>
    <col min="5" max="5" width="35.77734375" style="1" customWidth="1"/>
    <col min="6" max="9" width="3.88671875" style="1" customWidth="1"/>
    <col min="10" max="16384" width="9" style="1"/>
  </cols>
  <sheetData>
    <row r="1" spans="1:9" x14ac:dyDescent="0.2">
      <c r="E1" s="41" t="s">
        <v>0</v>
      </c>
      <c r="F1" s="41"/>
      <c r="G1" s="41"/>
      <c r="H1" s="41"/>
      <c r="I1" s="41"/>
    </row>
    <row r="2" spans="1:9" ht="16.2" x14ac:dyDescent="0.2">
      <c r="A2" s="42" t="s">
        <v>1</v>
      </c>
      <c r="B2" s="42"/>
      <c r="C2" s="42"/>
      <c r="D2" s="42"/>
      <c r="E2" s="42"/>
      <c r="F2" s="42"/>
      <c r="G2" s="42"/>
      <c r="H2" s="42"/>
      <c r="I2" s="42"/>
    </row>
    <row r="4" spans="1:9" ht="20.100000000000001" customHeight="1" x14ac:dyDescent="0.2">
      <c r="A4" s="43" t="s">
        <v>2</v>
      </c>
      <c r="B4" s="43"/>
      <c r="C4" s="45"/>
      <c r="D4" s="45"/>
      <c r="E4" s="45"/>
    </row>
    <row r="5" spans="1:9" ht="20.100000000000001" customHeight="1" x14ac:dyDescent="0.2">
      <c r="A5" s="44" t="s">
        <v>3</v>
      </c>
      <c r="B5" s="44"/>
      <c r="C5" s="45" t="s">
        <v>4</v>
      </c>
      <c r="D5" s="45"/>
      <c r="E5" s="45"/>
    </row>
    <row r="6" spans="1:9" ht="20.100000000000001" customHeight="1" x14ac:dyDescent="0.2">
      <c r="A6" s="2" t="s">
        <v>5</v>
      </c>
      <c r="B6" s="2"/>
      <c r="C6" s="46"/>
      <c r="D6" s="46"/>
      <c r="E6" s="46"/>
    </row>
    <row r="7" spans="1:9" ht="13.5" customHeight="1" thickBot="1" x14ac:dyDescent="0.25">
      <c r="A7" s="3"/>
      <c r="B7" s="3"/>
      <c r="C7" s="27"/>
      <c r="D7" s="27"/>
      <c r="E7" s="4"/>
    </row>
    <row r="8" spans="1:9" ht="20.100000000000001" customHeight="1" x14ac:dyDescent="0.2">
      <c r="A8" s="28" t="s">
        <v>6</v>
      </c>
      <c r="B8" s="30" t="s">
        <v>7</v>
      </c>
      <c r="C8" s="32" t="s">
        <v>8</v>
      </c>
      <c r="D8" s="34" t="s">
        <v>9</v>
      </c>
      <c r="E8" s="35"/>
      <c r="F8" s="38" t="s">
        <v>10</v>
      </c>
      <c r="G8" s="39"/>
      <c r="H8" s="39"/>
      <c r="I8" s="40"/>
    </row>
    <row r="9" spans="1:9" ht="44.25" customHeight="1" thickBot="1" x14ac:dyDescent="0.25">
      <c r="A9" s="29"/>
      <c r="B9" s="31"/>
      <c r="C9" s="33"/>
      <c r="D9" s="36"/>
      <c r="E9" s="37"/>
      <c r="F9" s="5" t="s">
        <v>11</v>
      </c>
      <c r="G9" s="5" t="s">
        <v>12</v>
      </c>
      <c r="H9" s="5" t="s">
        <v>13</v>
      </c>
      <c r="I9" s="6" t="s">
        <v>14</v>
      </c>
    </row>
    <row r="10" spans="1:9" ht="20.100000000000001" customHeight="1" x14ac:dyDescent="0.2">
      <c r="A10" s="47">
        <v>1</v>
      </c>
      <c r="B10" s="50" t="s">
        <v>15</v>
      </c>
      <c r="C10" s="7">
        <v>1</v>
      </c>
      <c r="D10" s="53" t="s">
        <v>16</v>
      </c>
      <c r="E10" s="54"/>
      <c r="F10" s="8"/>
      <c r="G10" s="8"/>
      <c r="H10" s="8"/>
      <c r="I10" s="9"/>
    </row>
    <row r="11" spans="1:9" ht="20.100000000000001" customHeight="1" x14ac:dyDescent="0.2">
      <c r="A11" s="48"/>
      <c r="B11" s="62"/>
      <c r="C11" s="10">
        <v>2</v>
      </c>
      <c r="D11" s="55" t="s">
        <v>17</v>
      </c>
      <c r="E11" s="56"/>
      <c r="F11" s="11"/>
      <c r="G11" s="11"/>
      <c r="H11" s="11"/>
      <c r="I11" s="12"/>
    </row>
    <row r="12" spans="1:9" ht="20.100000000000001" customHeight="1" thickBot="1" x14ac:dyDescent="0.25">
      <c r="A12" s="49"/>
      <c r="B12" s="37"/>
      <c r="C12" s="63" t="s">
        <v>18</v>
      </c>
      <c r="D12" s="64"/>
      <c r="E12" s="65"/>
      <c r="F12" s="59">
        <f>SUM(F10:H11)</f>
        <v>0</v>
      </c>
      <c r="G12" s="60"/>
      <c r="H12" s="60"/>
      <c r="I12" s="61"/>
    </row>
    <row r="13" spans="1:9" ht="20.100000000000001" customHeight="1" x14ac:dyDescent="0.2">
      <c r="A13" s="47">
        <v>2</v>
      </c>
      <c r="B13" s="50" t="s">
        <v>19</v>
      </c>
      <c r="C13" s="7">
        <v>3</v>
      </c>
      <c r="D13" s="53" t="s">
        <v>20</v>
      </c>
      <c r="E13" s="54"/>
      <c r="F13" s="8"/>
      <c r="G13" s="8"/>
      <c r="H13" s="8"/>
      <c r="I13" s="13"/>
    </row>
    <row r="14" spans="1:9" ht="20.100000000000001" customHeight="1" x14ac:dyDescent="0.2">
      <c r="A14" s="48"/>
      <c r="B14" s="51"/>
      <c r="C14" s="10">
        <v>4</v>
      </c>
      <c r="D14" s="55" t="s">
        <v>21</v>
      </c>
      <c r="E14" s="56"/>
      <c r="F14" s="11"/>
      <c r="G14" s="11"/>
      <c r="H14" s="11"/>
      <c r="I14" s="14"/>
    </row>
    <row r="15" spans="1:9" ht="20.100000000000001" customHeight="1" thickBot="1" x14ac:dyDescent="0.25">
      <c r="A15" s="49"/>
      <c r="B15" s="52"/>
      <c r="C15" s="57" t="s">
        <v>22</v>
      </c>
      <c r="D15" s="58"/>
      <c r="E15" s="31"/>
      <c r="F15" s="59">
        <f>SUM(F13:I14)</f>
        <v>0</v>
      </c>
      <c r="G15" s="60"/>
      <c r="H15" s="60"/>
      <c r="I15" s="61"/>
    </row>
    <row r="16" spans="1:9" ht="20.100000000000001" customHeight="1" x14ac:dyDescent="0.2">
      <c r="A16" s="47">
        <v>3</v>
      </c>
      <c r="B16" s="50" t="s">
        <v>23</v>
      </c>
      <c r="C16" s="7">
        <v>5</v>
      </c>
      <c r="D16" s="53" t="s">
        <v>24</v>
      </c>
      <c r="E16" s="54"/>
      <c r="F16" s="8"/>
      <c r="G16" s="8"/>
      <c r="H16" s="8"/>
      <c r="I16" s="13"/>
    </row>
    <row r="17" spans="1:9" ht="20.100000000000001" customHeight="1" x14ac:dyDescent="0.2">
      <c r="A17" s="48"/>
      <c r="B17" s="62"/>
      <c r="C17" s="10">
        <v>6</v>
      </c>
      <c r="D17" s="55" t="s">
        <v>25</v>
      </c>
      <c r="E17" s="56"/>
      <c r="F17" s="11"/>
      <c r="G17" s="11"/>
      <c r="H17" s="11"/>
      <c r="I17" s="14"/>
    </row>
    <row r="18" spans="1:9" ht="20.100000000000001" customHeight="1" x14ac:dyDescent="0.2">
      <c r="A18" s="48"/>
      <c r="B18" s="62"/>
      <c r="C18" s="10">
        <v>7</v>
      </c>
      <c r="D18" s="55" t="s">
        <v>26</v>
      </c>
      <c r="E18" s="56"/>
      <c r="F18" s="11"/>
      <c r="G18" s="11"/>
      <c r="H18" s="11"/>
      <c r="I18" s="14"/>
    </row>
    <row r="19" spans="1:9" ht="20.100000000000001" customHeight="1" x14ac:dyDescent="0.2">
      <c r="A19" s="48"/>
      <c r="B19" s="62"/>
      <c r="C19" s="10">
        <v>8</v>
      </c>
      <c r="D19" s="55" t="s">
        <v>27</v>
      </c>
      <c r="E19" s="56"/>
      <c r="F19" s="11"/>
      <c r="G19" s="11"/>
      <c r="H19" s="11"/>
      <c r="I19" s="14"/>
    </row>
    <row r="20" spans="1:9" ht="20.100000000000001" customHeight="1" thickBot="1" x14ac:dyDescent="0.25">
      <c r="A20" s="49"/>
      <c r="B20" s="37"/>
      <c r="C20" s="63" t="s">
        <v>28</v>
      </c>
      <c r="D20" s="64"/>
      <c r="E20" s="65"/>
      <c r="F20" s="59">
        <f>SUM(F16:I19)</f>
        <v>0</v>
      </c>
      <c r="G20" s="60"/>
      <c r="H20" s="60"/>
      <c r="I20" s="61"/>
    </row>
    <row r="21" spans="1:9" ht="20.100000000000001" customHeight="1" x14ac:dyDescent="0.2">
      <c r="A21" s="47">
        <v>4</v>
      </c>
      <c r="B21" s="50" t="s">
        <v>29</v>
      </c>
      <c r="C21" s="7">
        <v>9</v>
      </c>
      <c r="D21" s="66" t="s">
        <v>30</v>
      </c>
      <c r="E21" s="67"/>
      <c r="F21" s="8"/>
      <c r="G21" s="8"/>
      <c r="H21" s="8"/>
      <c r="I21" s="13"/>
    </row>
    <row r="22" spans="1:9" ht="20.100000000000001" customHeight="1" x14ac:dyDescent="0.2">
      <c r="A22" s="48"/>
      <c r="B22" s="51"/>
      <c r="C22" s="10">
        <v>10</v>
      </c>
      <c r="D22" s="68" t="s">
        <v>31</v>
      </c>
      <c r="E22" s="69"/>
      <c r="F22" s="11"/>
      <c r="G22" s="11"/>
      <c r="H22" s="11"/>
      <c r="I22" s="14"/>
    </row>
    <row r="23" spans="1:9" ht="20.100000000000001" customHeight="1" x14ac:dyDescent="0.2">
      <c r="A23" s="48"/>
      <c r="B23" s="51"/>
      <c r="C23" s="10">
        <v>11</v>
      </c>
      <c r="D23" s="68" t="s">
        <v>32</v>
      </c>
      <c r="E23" s="69"/>
      <c r="F23" s="11"/>
      <c r="G23" s="11"/>
      <c r="H23" s="11"/>
      <c r="I23" s="14"/>
    </row>
    <row r="24" spans="1:9" ht="20.100000000000001" customHeight="1" thickBot="1" x14ac:dyDescent="0.25">
      <c r="A24" s="49"/>
      <c r="B24" s="52"/>
      <c r="C24" s="63" t="s">
        <v>33</v>
      </c>
      <c r="D24" s="64"/>
      <c r="E24" s="65"/>
      <c r="F24" s="59">
        <f>SUM(F21:I23)</f>
        <v>0</v>
      </c>
      <c r="G24" s="60"/>
      <c r="H24" s="60"/>
      <c r="I24" s="61"/>
    </row>
    <row r="25" spans="1:9" ht="20.100000000000001" customHeight="1" x14ac:dyDescent="0.2">
      <c r="A25" s="47">
        <v>5</v>
      </c>
      <c r="B25" s="50" t="s">
        <v>34</v>
      </c>
      <c r="C25" s="7">
        <v>12</v>
      </c>
      <c r="D25" s="53" t="s">
        <v>35</v>
      </c>
      <c r="E25" s="54"/>
      <c r="F25" s="8"/>
      <c r="G25" s="8"/>
      <c r="H25" s="8"/>
      <c r="I25" s="13"/>
    </row>
    <row r="26" spans="1:9" ht="20.100000000000001" customHeight="1" x14ac:dyDescent="0.2">
      <c r="A26" s="48"/>
      <c r="B26" s="51"/>
      <c r="C26" s="10">
        <v>13</v>
      </c>
      <c r="D26" s="55" t="s">
        <v>36</v>
      </c>
      <c r="E26" s="56"/>
      <c r="F26" s="11"/>
      <c r="G26" s="11"/>
      <c r="H26" s="11"/>
      <c r="I26" s="14"/>
    </row>
    <row r="27" spans="1:9" ht="20.100000000000001" customHeight="1" thickBot="1" x14ac:dyDescent="0.25">
      <c r="A27" s="49"/>
      <c r="B27" s="52"/>
      <c r="C27" s="63" t="s">
        <v>37</v>
      </c>
      <c r="D27" s="64"/>
      <c r="E27" s="65"/>
      <c r="F27" s="59">
        <f>SUM(F25:I26)</f>
        <v>0</v>
      </c>
      <c r="G27" s="60"/>
      <c r="H27" s="60"/>
      <c r="I27" s="61"/>
    </row>
    <row r="28" spans="1:9" ht="20.100000000000001" customHeight="1" x14ac:dyDescent="0.2">
      <c r="A28" s="47">
        <v>6</v>
      </c>
      <c r="B28" s="50" t="s">
        <v>38</v>
      </c>
      <c r="C28" s="7">
        <v>14</v>
      </c>
      <c r="D28" s="53" t="s">
        <v>39</v>
      </c>
      <c r="E28" s="54"/>
      <c r="F28" s="8"/>
      <c r="G28" s="8"/>
      <c r="H28" s="8"/>
      <c r="I28" s="13"/>
    </row>
    <row r="29" spans="1:9" ht="20.100000000000001" customHeight="1" x14ac:dyDescent="0.2">
      <c r="A29" s="48"/>
      <c r="B29" s="51"/>
      <c r="C29" s="10">
        <v>15</v>
      </c>
      <c r="D29" s="55" t="s">
        <v>40</v>
      </c>
      <c r="E29" s="56"/>
      <c r="F29" s="11"/>
      <c r="G29" s="11"/>
      <c r="H29" s="11"/>
      <c r="I29" s="14"/>
    </row>
    <row r="30" spans="1:9" ht="20.100000000000001" customHeight="1" x14ac:dyDescent="0.2">
      <c r="A30" s="48"/>
      <c r="B30" s="51"/>
      <c r="C30" s="10">
        <v>16</v>
      </c>
      <c r="D30" s="55" t="s">
        <v>75</v>
      </c>
      <c r="E30" s="56"/>
      <c r="F30" s="11"/>
      <c r="G30" s="11"/>
      <c r="H30" s="11"/>
      <c r="I30" s="14"/>
    </row>
    <row r="31" spans="1:9" ht="20.100000000000001" customHeight="1" x14ac:dyDescent="0.2">
      <c r="A31" s="48"/>
      <c r="B31" s="51"/>
      <c r="C31" s="10">
        <v>17</v>
      </c>
      <c r="D31" s="55" t="s">
        <v>41</v>
      </c>
      <c r="E31" s="56"/>
      <c r="F31" s="11"/>
      <c r="G31" s="11"/>
      <c r="H31" s="11"/>
      <c r="I31" s="14"/>
    </row>
    <row r="32" spans="1:9" ht="20.100000000000001" customHeight="1" x14ac:dyDescent="0.2">
      <c r="A32" s="48"/>
      <c r="B32" s="51"/>
      <c r="C32" s="10">
        <v>18</v>
      </c>
      <c r="D32" s="55" t="s">
        <v>42</v>
      </c>
      <c r="E32" s="56"/>
      <c r="F32" s="11"/>
      <c r="G32" s="11"/>
      <c r="H32" s="11"/>
      <c r="I32" s="14"/>
    </row>
    <row r="33" spans="1:9" ht="20.100000000000001" customHeight="1" x14ac:dyDescent="0.2">
      <c r="A33" s="48"/>
      <c r="B33" s="51"/>
      <c r="C33" s="10">
        <v>19</v>
      </c>
      <c r="D33" s="55" t="s">
        <v>43</v>
      </c>
      <c r="E33" s="56"/>
      <c r="F33" s="11"/>
      <c r="G33" s="11"/>
      <c r="H33" s="11"/>
      <c r="I33" s="14"/>
    </row>
    <row r="34" spans="1:9" ht="20.100000000000001" customHeight="1" thickBot="1" x14ac:dyDescent="0.25">
      <c r="A34" s="49"/>
      <c r="B34" s="52"/>
      <c r="C34" s="63" t="s">
        <v>44</v>
      </c>
      <c r="D34" s="64"/>
      <c r="E34" s="65"/>
      <c r="F34" s="59">
        <f>SUM(F28:I33)</f>
        <v>0</v>
      </c>
      <c r="G34" s="60"/>
      <c r="H34" s="60"/>
      <c r="I34" s="61"/>
    </row>
    <row r="35" spans="1:9" ht="20.100000000000001" customHeight="1" x14ac:dyDescent="0.2">
      <c r="A35" s="47">
        <v>7</v>
      </c>
      <c r="B35" s="50" t="s">
        <v>45</v>
      </c>
      <c r="C35" s="7">
        <v>20</v>
      </c>
      <c r="D35" s="53" t="s">
        <v>46</v>
      </c>
      <c r="E35" s="54"/>
      <c r="F35" s="8"/>
      <c r="G35" s="8"/>
      <c r="H35" s="8"/>
      <c r="I35" s="13"/>
    </row>
    <row r="36" spans="1:9" ht="36.6" customHeight="1" x14ac:dyDescent="0.2">
      <c r="A36" s="48"/>
      <c r="B36" s="62"/>
      <c r="C36" s="10">
        <v>21</v>
      </c>
      <c r="D36" s="55" t="s">
        <v>47</v>
      </c>
      <c r="E36" s="56"/>
      <c r="F36" s="11"/>
      <c r="G36" s="11"/>
      <c r="H36" s="11"/>
      <c r="I36" s="14"/>
    </row>
    <row r="37" spans="1:9" ht="20.100000000000001" customHeight="1" x14ac:dyDescent="0.2">
      <c r="A37" s="48"/>
      <c r="B37" s="62"/>
      <c r="C37" s="10">
        <v>22</v>
      </c>
      <c r="D37" s="55" t="s">
        <v>48</v>
      </c>
      <c r="E37" s="56"/>
      <c r="F37" s="11"/>
      <c r="G37" s="11"/>
      <c r="H37" s="11"/>
      <c r="I37" s="14"/>
    </row>
    <row r="38" spans="1:9" ht="20.100000000000001" customHeight="1" thickBot="1" x14ac:dyDescent="0.25">
      <c r="A38" s="49"/>
      <c r="B38" s="37"/>
      <c r="C38" s="63" t="s">
        <v>49</v>
      </c>
      <c r="D38" s="64"/>
      <c r="E38" s="65"/>
      <c r="F38" s="59">
        <f>SUM(F35:I37)</f>
        <v>0</v>
      </c>
      <c r="G38" s="60"/>
      <c r="H38" s="60"/>
      <c r="I38" s="61"/>
    </row>
    <row r="39" spans="1:9" ht="20.100000000000001" customHeight="1" x14ac:dyDescent="0.2">
      <c r="A39" s="15"/>
      <c r="B39" s="15"/>
      <c r="C39" s="15"/>
      <c r="D39" s="15"/>
      <c r="E39" s="15"/>
      <c r="F39" s="16"/>
      <c r="G39" s="16"/>
      <c r="H39" s="16"/>
      <c r="I39" s="16"/>
    </row>
    <row r="40" spans="1:9" ht="6.75" customHeight="1" thickBot="1" x14ac:dyDescent="0.25">
      <c r="A40" s="17"/>
      <c r="B40" s="17"/>
      <c r="C40" s="17"/>
      <c r="D40" s="17"/>
      <c r="E40" s="17"/>
      <c r="F40" s="18"/>
      <c r="G40" s="18"/>
      <c r="H40" s="18"/>
      <c r="I40" s="18"/>
    </row>
    <row r="41" spans="1:9" ht="20.100000000000001" customHeight="1" x14ac:dyDescent="0.2">
      <c r="A41" s="28" t="s">
        <v>6</v>
      </c>
      <c r="B41" s="30" t="s">
        <v>7</v>
      </c>
      <c r="C41" s="32" t="s">
        <v>8</v>
      </c>
      <c r="D41" s="34" t="s">
        <v>9</v>
      </c>
      <c r="E41" s="35"/>
      <c r="F41" s="71" t="s">
        <v>10</v>
      </c>
      <c r="G41" s="72"/>
      <c r="H41" s="72"/>
      <c r="I41" s="73"/>
    </row>
    <row r="42" spans="1:9" ht="44.25" customHeight="1" thickBot="1" x14ac:dyDescent="0.25">
      <c r="A42" s="29"/>
      <c r="B42" s="31"/>
      <c r="C42" s="33"/>
      <c r="D42" s="36"/>
      <c r="E42" s="37"/>
      <c r="F42" s="19" t="s">
        <v>11</v>
      </c>
      <c r="G42" s="19" t="s">
        <v>12</v>
      </c>
      <c r="H42" s="19" t="s">
        <v>13</v>
      </c>
      <c r="I42" s="20" t="s">
        <v>14</v>
      </c>
    </row>
    <row r="43" spans="1:9" ht="20.100000000000001" customHeight="1" x14ac:dyDescent="0.2">
      <c r="A43" s="47">
        <v>8</v>
      </c>
      <c r="B43" s="74" t="s">
        <v>50</v>
      </c>
      <c r="C43" s="21">
        <v>23</v>
      </c>
      <c r="D43" s="53" t="s">
        <v>51</v>
      </c>
      <c r="E43" s="54"/>
      <c r="F43" s="8"/>
      <c r="G43" s="8"/>
      <c r="H43" s="8"/>
      <c r="I43" s="13"/>
    </row>
    <row r="44" spans="1:9" ht="20.100000000000001" customHeight="1" x14ac:dyDescent="0.2">
      <c r="A44" s="48"/>
      <c r="B44" s="75"/>
      <c r="C44" s="22">
        <v>24</v>
      </c>
      <c r="D44" s="55" t="s">
        <v>52</v>
      </c>
      <c r="E44" s="56"/>
      <c r="F44" s="11"/>
      <c r="G44" s="11"/>
      <c r="H44" s="11"/>
      <c r="I44" s="14"/>
    </row>
    <row r="45" spans="1:9" ht="20.100000000000001" customHeight="1" x14ac:dyDescent="0.2">
      <c r="A45" s="48"/>
      <c r="B45" s="75"/>
      <c r="C45" s="22">
        <v>25</v>
      </c>
      <c r="D45" s="55" t="s">
        <v>53</v>
      </c>
      <c r="E45" s="56"/>
      <c r="F45" s="11"/>
      <c r="G45" s="11"/>
      <c r="H45" s="11"/>
      <c r="I45" s="14"/>
    </row>
    <row r="46" spans="1:9" ht="20.100000000000001" customHeight="1" thickBot="1" x14ac:dyDescent="0.25">
      <c r="A46" s="48"/>
      <c r="B46" s="75"/>
      <c r="C46" s="70" t="s">
        <v>54</v>
      </c>
      <c r="D46" s="64"/>
      <c r="E46" s="65"/>
      <c r="F46" s="59">
        <f>SUM(F43:I45)</f>
        <v>0</v>
      </c>
      <c r="G46" s="60"/>
      <c r="H46" s="60"/>
      <c r="I46" s="61"/>
    </row>
    <row r="47" spans="1:9" ht="20.100000000000001" customHeight="1" x14ac:dyDescent="0.2">
      <c r="A47" s="48"/>
      <c r="B47" s="75"/>
      <c r="C47" s="21">
        <v>26</v>
      </c>
      <c r="D47" s="53" t="s">
        <v>55</v>
      </c>
      <c r="E47" s="54"/>
      <c r="F47" s="8"/>
      <c r="G47" s="8"/>
      <c r="H47" s="8"/>
      <c r="I47" s="13"/>
    </row>
    <row r="48" spans="1:9" ht="20.100000000000001" customHeight="1" x14ac:dyDescent="0.2">
      <c r="A48" s="48"/>
      <c r="B48" s="75"/>
      <c r="C48" s="22">
        <v>27</v>
      </c>
      <c r="D48" s="55" t="s">
        <v>56</v>
      </c>
      <c r="E48" s="56"/>
      <c r="F48" s="11"/>
      <c r="G48" s="11"/>
      <c r="H48" s="11"/>
      <c r="I48" s="14"/>
    </row>
    <row r="49" spans="1:9" ht="36.6" customHeight="1" x14ac:dyDescent="0.2">
      <c r="A49" s="48"/>
      <c r="B49" s="75"/>
      <c r="C49" s="22">
        <v>28</v>
      </c>
      <c r="D49" s="55" t="s">
        <v>57</v>
      </c>
      <c r="E49" s="56"/>
      <c r="F49" s="11"/>
      <c r="G49" s="11"/>
      <c r="H49" s="11"/>
      <c r="I49" s="14"/>
    </row>
    <row r="50" spans="1:9" ht="36.6" customHeight="1" x14ac:dyDescent="0.2">
      <c r="A50" s="48"/>
      <c r="B50" s="75"/>
      <c r="C50" s="22">
        <v>29</v>
      </c>
      <c r="D50" s="68" t="s">
        <v>74</v>
      </c>
      <c r="E50" s="69"/>
      <c r="F50" s="11"/>
      <c r="G50" s="11"/>
      <c r="H50" s="11"/>
      <c r="I50" s="14"/>
    </row>
    <row r="51" spans="1:9" ht="36.6" customHeight="1" x14ac:dyDescent="0.2">
      <c r="A51" s="48"/>
      <c r="B51" s="75"/>
      <c r="C51" s="22">
        <v>30</v>
      </c>
      <c r="D51" s="55" t="s">
        <v>58</v>
      </c>
      <c r="E51" s="56"/>
      <c r="F51" s="11"/>
      <c r="G51" s="11"/>
      <c r="H51" s="11"/>
      <c r="I51" s="14"/>
    </row>
    <row r="52" spans="1:9" ht="36.6" customHeight="1" x14ac:dyDescent="0.2">
      <c r="A52" s="48"/>
      <c r="B52" s="75"/>
      <c r="C52" s="22">
        <v>31</v>
      </c>
      <c r="D52" s="68" t="s">
        <v>73</v>
      </c>
      <c r="E52" s="69"/>
      <c r="F52" s="11"/>
      <c r="G52" s="11"/>
      <c r="H52" s="11"/>
      <c r="I52" s="14"/>
    </row>
    <row r="53" spans="1:9" ht="20.100000000000001" customHeight="1" thickBot="1" x14ac:dyDescent="0.25">
      <c r="A53" s="48"/>
      <c r="B53" s="75"/>
      <c r="C53" s="70" t="s">
        <v>59</v>
      </c>
      <c r="D53" s="64"/>
      <c r="E53" s="65"/>
      <c r="F53" s="59">
        <f>SUM(F47:I52)</f>
        <v>0</v>
      </c>
      <c r="G53" s="60"/>
      <c r="H53" s="60"/>
      <c r="I53" s="61"/>
    </row>
    <row r="54" spans="1:9" ht="20.100000000000001" customHeight="1" x14ac:dyDescent="0.2">
      <c r="A54" s="48"/>
      <c r="B54" s="75"/>
      <c r="C54" s="23">
        <v>32</v>
      </c>
      <c r="D54" s="85" t="s">
        <v>60</v>
      </c>
      <c r="E54" s="86"/>
      <c r="F54" s="24"/>
      <c r="G54" s="25"/>
      <c r="H54" s="24"/>
      <c r="I54" s="26"/>
    </row>
    <row r="55" spans="1:9" ht="20.100000000000001" customHeight="1" thickBot="1" x14ac:dyDescent="0.25">
      <c r="A55" s="48"/>
      <c r="B55" s="75"/>
      <c r="C55" s="70" t="s">
        <v>61</v>
      </c>
      <c r="D55" s="64"/>
      <c r="E55" s="65"/>
      <c r="F55" s="59">
        <f>SUM(G54)</f>
        <v>0</v>
      </c>
      <c r="G55" s="60"/>
      <c r="H55" s="60"/>
      <c r="I55" s="61"/>
    </row>
    <row r="56" spans="1:9" ht="20.100000000000001" customHeight="1" thickBot="1" x14ac:dyDescent="0.25">
      <c r="A56" s="49"/>
      <c r="B56" s="76"/>
      <c r="C56" s="77" t="s">
        <v>62</v>
      </c>
      <c r="D56" s="78"/>
      <c r="E56" s="79"/>
      <c r="F56" s="80">
        <f>SUM(F46,F53,F55)</f>
        <v>0</v>
      </c>
      <c r="G56" s="81"/>
      <c r="H56" s="81"/>
      <c r="I56" s="82"/>
    </row>
    <row r="57" spans="1:9" ht="20.100000000000001" customHeight="1" x14ac:dyDescent="0.2">
      <c r="A57" s="47">
        <v>9</v>
      </c>
      <c r="B57" s="50" t="s">
        <v>63</v>
      </c>
      <c r="C57" s="7">
        <v>33</v>
      </c>
      <c r="D57" s="53" t="s">
        <v>64</v>
      </c>
      <c r="E57" s="54"/>
      <c r="F57" s="8"/>
      <c r="G57" s="8"/>
      <c r="H57" s="8"/>
      <c r="I57" s="9"/>
    </row>
    <row r="58" spans="1:9" ht="20.100000000000001" customHeight="1" x14ac:dyDescent="0.2">
      <c r="A58" s="48"/>
      <c r="B58" s="62"/>
      <c r="C58" s="10">
        <v>34</v>
      </c>
      <c r="D58" s="68" t="s">
        <v>72</v>
      </c>
      <c r="E58" s="69"/>
      <c r="F58" s="11"/>
      <c r="G58" s="11"/>
      <c r="H58" s="11"/>
      <c r="I58" s="12"/>
    </row>
    <row r="59" spans="1:9" ht="20.100000000000001" customHeight="1" thickBot="1" x14ac:dyDescent="0.25">
      <c r="A59" s="49"/>
      <c r="B59" s="37"/>
      <c r="C59" s="63" t="s">
        <v>65</v>
      </c>
      <c r="D59" s="64"/>
      <c r="E59" s="65"/>
      <c r="F59" s="83">
        <f>SUM(F57:H58)</f>
        <v>0</v>
      </c>
      <c r="G59" s="83"/>
      <c r="H59" s="83"/>
      <c r="I59" s="84"/>
    </row>
    <row r="60" spans="1:9" ht="20.100000000000001" customHeight="1" thickBot="1" x14ac:dyDescent="0.25">
      <c r="A60" s="96" t="s">
        <v>66</v>
      </c>
      <c r="B60" s="97"/>
      <c r="C60" s="97"/>
      <c r="D60" s="97"/>
      <c r="E60" s="97"/>
      <c r="F60" s="98">
        <f>SUM(F12,F15,F20,F24,F27,F34,F38,F56,F59)</f>
        <v>0</v>
      </c>
      <c r="G60" s="98"/>
      <c r="H60" s="98"/>
      <c r="I60" s="99"/>
    </row>
    <row r="61" spans="1:9" ht="20.100000000000001" customHeight="1" x14ac:dyDescent="0.2">
      <c r="A61" s="100" t="s">
        <v>67</v>
      </c>
      <c r="B61" s="35"/>
      <c r="C61" s="102"/>
      <c r="D61" s="102"/>
      <c r="E61" s="102"/>
      <c r="F61" s="103"/>
      <c r="G61" s="103"/>
      <c r="H61" s="103"/>
      <c r="I61" s="104"/>
    </row>
    <row r="62" spans="1:9" ht="20.100000000000001" customHeight="1" x14ac:dyDescent="0.2">
      <c r="A62" s="101"/>
      <c r="B62" s="62"/>
      <c r="C62" s="105"/>
      <c r="D62" s="105"/>
      <c r="E62" s="105"/>
      <c r="F62" s="106"/>
      <c r="G62" s="106"/>
      <c r="H62" s="106"/>
      <c r="I62" s="107"/>
    </row>
    <row r="63" spans="1:9" ht="20.100000000000001" customHeight="1" x14ac:dyDescent="0.2">
      <c r="A63" s="101"/>
      <c r="B63" s="62"/>
      <c r="C63" s="105"/>
      <c r="D63" s="105"/>
      <c r="E63" s="105"/>
      <c r="F63" s="106"/>
      <c r="G63" s="106"/>
      <c r="H63" s="106"/>
      <c r="I63" s="107"/>
    </row>
    <row r="64" spans="1:9" ht="20.100000000000001" customHeight="1" x14ac:dyDescent="0.2">
      <c r="A64" s="101"/>
      <c r="B64" s="62"/>
      <c r="C64" s="105"/>
      <c r="D64" s="105"/>
      <c r="E64" s="105"/>
      <c r="F64" s="106"/>
      <c r="G64" s="106"/>
      <c r="H64" s="106"/>
      <c r="I64" s="107"/>
    </row>
    <row r="65" spans="1:9" ht="20.100000000000001" customHeight="1" thickBot="1" x14ac:dyDescent="0.25">
      <c r="A65" s="101"/>
      <c r="B65" s="62"/>
      <c r="C65" s="108"/>
      <c r="D65" s="108"/>
      <c r="E65" s="108"/>
      <c r="F65" s="87"/>
      <c r="G65" s="87"/>
      <c r="H65" s="87"/>
      <c r="I65" s="88"/>
    </row>
    <row r="66" spans="1:9" ht="20.100000000000001" customHeight="1" thickBot="1" x14ac:dyDescent="0.25">
      <c r="A66" s="77" t="s">
        <v>68</v>
      </c>
      <c r="B66" s="78"/>
      <c r="C66" s="78"/>
      <c r="D66" s="78"/>
      <c r="E66" s="79"/>
      <c r="F66" s="89">
        <f>SUM(F61:I65)</f>
        <v>0</v>
      </c>
      <c r="G66" s="89"/>
      <c r="H66" s="89"/>
      <c r="I66" s="90"/>
    </row>
    <row r="67" spans="1:9" ht="20.100000000000001" customHeight="1" thickBot="1" x14ac:dyDescent="0.25">
      <c r="A67" s="91" t="s">
        <v>69</v>
      </c>
      <c r="B67" s="92"/>
      <c r="C67" s="92"/>
      <c r="D67" s="92"/>
      <c r="E67" s="92"/>
      <c r="F67" s="93">
        <f>SUM(F12,F15,F20,F24,F27,F34,F38,F56,F60,F66)</f>
        <v>0</v>
      </c>
      <c r="G67" s="93"/>
      <c r="H67" s="93"/>
      <c r="I67" s="94"/>
    </row>
    <row r="68" spans="1:9" ht="26.4" customHeight="1" x14ac:dyDescent="0.2">
      <c r="B68" s="109" t="s">
        <v>71</v>
      </c>
      <c r="C68" s="109"/>
      <c r="D68" s="109"/>
      <c r="E68" s="109"/>
      <c r="F68" s="109"/>
      <c r="G68" s="109"/>
      <c r="H68" s="109"/>
      <c r="I68" s="109"/>
    </row>
    <row r="69" spans="1:9" x14ac:dyDescent="0.2">
      <c r="B69" s="95" t="s">
        <v>70</v>
      </c>
      <c r="C69" s="95"/>
      <c r="D69" s="95"/>
      <c r="E69" s="95"/>
      <c r="F69" s="95"/>
      <c r="G69" s="95"/>
      <c r="H69" s="95"/>
      <c r="I69" s="95"/>
    </row>
    <row r="70" spans="1:9" x14ac:dyDescent="0.2">
      <c r="B70" s="95"/>
      <c r="C70" s="95"/>
      <c r="D70" s="95"/>
      <c r="E70" s="95"/>
      <c r="F70" s="95"/>
      <c r="G70" s="95"/>
      <c r="H70" s="95"/>
      <c r="I70" s="95"/>
    </row>
  </sheetData>
  <mergeCells count="112">
    <mergeCell ref="F65:I65"/>
    <mergeCell ref="A66:E66"/>
    <mergeCell ref="F66:I66"/>
    <mergeCell ref="A67:E67"/>
    <mergeCell ref="F67:I67"/>
    <mergeCell ref="B69:I70"/>
    <mergeCell ref="A60:E60"/>
    <mergeCell ref="F60:I60"/>
    <mergeCell ref="A61:B65"/>
    <mergeCell ref="C61:E61"/>
    <mergeCell ref="F61:I61"/>
    <mergeCell ref="C62:E62"/>
    <mergeCell ref="F62:I62"/>
    <mergeCell ref="C63:E63"/>
    <mergeCell ref="F63:I63"/>
    <mergeCell ref="C65:E65"/>
    <mergeCell ref="C64:E64"/>
    <mergeCell ref="F64:I64"/>
    <mergeCell ref="B68:I68"/>
    <mergeCell ref="A57:A59"/>
    <mergeCell ref="B57:B59"/>
    <mergeCell ref="D57:E57"/>
    <mergeCell ref="D58:E58"/>
    <mergeCell ref="C59:E59"/>
    <mergeCell ref="F59:I59"/>
    <mergeCell ref="D51:E51"/>
    <mergeCell ref="D52:E52"/>
    <mergeCell ref="C53:E53"/>
    <mergeCell ref="F53:I53"/>
    <mergeCell ref="D54:E54"/>
    <mergeCell ref="C55:E55"/>
    <mergeCell ref="F55:I55"/>
    <mergeCell ref="C46:E46"/>
    <mergeCell ref="F46:I46"/>
    <mergeCell ref="D47:E47"/>
    <mergeCell ref="D48:E48"/>
    <mergeCell ref="D49:E49"/>
    <mergeCell ref="D50:E50"/>
    <mergeCell ref="A41:A42"/>
    <mergeCell ref="B41:B42"/>
    <mergeCell ref="C41:C42"/>
    <mergeCell ref="D41:E42"/>
    <mergeCell ref="F41:I41"/>
    <mergeCell ref="A43:A56"/>
    <mergeCell ref="B43:B56"/>
    <mergeCell ref="D43:E43"/>
    <mergeCell ref="D44:E44"/>
    <mergeCell ref="D45:E45"/>
    <mergeCell ref="C56:E56"/>
    <mergeCell ref="F56:I56"/>
    <mergeCell ref="F34:I34"/>
    <mergeCell ref="A35:A38"/>
    <mergeCell ref="B35:B38"/>
    <mergeCell ref="D35:E35"/>
    <mergeCell ref="D36:E36"/>
    <mergeCell ref="D37:E37"/>
    <mergeCell ref="C38:E38"/>
    <mergeCell ref="F38:I38"/>
    <mergeCell ref="A28:A34"/>
    <mergeCell ref="B28:B34"/>
    <mergeCell ref="D28:E28"/>
    <mergeCell ref="D29:E29"/>
    <mergeCell ref="D30:E30"/>
    <mergeCell ref="D31:E31"/>
    <mergeCell ref="D32:E32"/>
    <mergeCell ref="D33:E33"/>
    <mergeCell ref="C34:E34"/>
    <mergeCell ref="A25:A27"/>
    <mergeCell ref="B25:B27"/>
    <mergeCell ref="D25:E25"/>
    <mergeCell ref="D26:E26"/>
    <mergeCell ref="C27:E27"/>
    <mergeCell ref="F27:I27"/>
    <mergeCell ref="F20:I20"/>
    <mergeCell ref="A21:A24"/>
    <mergeCell ref="B21:B24"/>
    <mergeCell ref="D21:E21"/>
    <mergeCell ref="D22:E22"/>
    <mergeCell ref="D23:E23"/>
    <mergeCell ref="C24:E24"/>
    <mergeCell ref="F24:I24"/>
    <mergeCell ref="A16:A20"/>
    <mergeCell ref="B16:B20"/>
    <mergeCell ref="D16:E16"/>
    <mergeCell ref="D17:E17"/>
    <mergeCell ref="D18:E18"/>
    <mergeCell ref="D19:E19"/>
    <mergeCell ref="C20:E20"/>
    <mergeCell ref="A13:A15"/>
    <mergeCell ref="B13:B15"/>
    <mergeCell ref="D13:E13"/>
    <mergeCell ref="D14:E14"/>
    <mergeCell ref="C15:E15"/>
    <mergeCell ref="F15:I15"/>
    <mergeCell ref="A10:A12"/>
    <mergeCell ref="B10:B12"/>
    <mergeCell ref="D10:E10"/>
    <mergeCell ref="D11:E11"/>
    <mergeCell ref="C12:E12"/>
    <mergeCell ref="F12:I12"/>
    <mergeCell ref="A8:A9"/>
    <mergeCell ref="B8:B9"/>
    <mergeCell ref="C8:C9"/>
    <mergeCell ref="D8:E9"/>
    <mergeCell ref="F8:I8"/>
    <mergeCell ref="E1:I1"/>
    <mergeCell ref="A2:I2"/>
    <mergeCell ref="A4:B4"/>
    <mergeCell ref="A5:B5"/>
    <mergeCell ref="C4:E4"/>
    <mergeCell ref="C5:E5"/>
    <mergeCell ref="C6:E6"/>
  </mergeCells>
  <phoneticPr fontId="2"/>
  <pageMargins left="0.70866141732283472" right="0.70866141732283472" top="0.74803149606299213" bottom="0.74803149606299213" header="0.31496062992125984" footer="0.31496062992125984"/>
  <pageSetup paperSize="9" scale="98" orientation="portrait" blackAndWhite="1"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2019-01-29T11:26:10Z</dcterms:created>
  <dcterms:modified xsi:type="dcterms:W3CDTF">2024-03-25T07:31:19Z</dcterms:modified>
</cp:coreProperties>
</file>